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o\Documents\Direttore Dipartimento\piano strategico\piano strategico 2021-2023\"/>
    </mc:Choice>
  </mc:AlternateContent>
  <bookViews>
    <workbookView xWindow="930" yWindow="0" windowWidth="27870" windowHeight="10700" activeTab="1"/>
  </bookViews>
  <sheets>
    <sheet name="FRONTESPIZIO" sheetId="2" r:id="rId1"/>
    <sheet name="PROGRAMMAZIONE" sheetId="1" r:id="rId2"/>
    <sheet name="MONITORAGGIO" sheetId="3" r:id="rId3"/>
    <sheet name="INDICATORI" sheetId="4" r:id="rId4"/>
    <sheet name="Informazioni per frontespizio" sheetId="5" r:id="rId5"/>
  </sheets>
  <definedNames>
    <definedName name="_xlnm.Print_Area" localSheetId="1">PROGRAMMAZIONE!$A$1:$E$74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D41" i="3" l="1"/>
  <c r="D40" i="3"/>
  <c r="E73" i="3" l="1"/>
  <c r="D73" i="3"/>
  <c r="D64" i="3"/>
  <c r="D23" i="3"/>
  <c r="E16" i="3"/>
  <c r="E15" i="3"/>
  <c r="E14" i="3"/>
  <c r="E64" i="3" l="1"/>
  <c r="E41" i="3"/>
  <c r="E23" i="3"/>
  <c r="E71" i="3"/>
  <c r="E70" i="3"/>
  <c r="E69" i="3"/>
  <c r="E60" i="3"/>
  <c r="E61" i="3"/>
  <c r="E62" i="3"/>
  <c r="E55" i="3"/>
  <c r="E56" i="3"/>
  <c r="E57" i="3"/>
  <c r="E50" i="3"/>
  <c r="E51" i="3"/>
  <c r="E52" i="3"/>
  <c r="E45" i="3"/>
  <c r="E46" i="3"/>
  <c r="E47" i="3"/>
  <c r="E37" i="3"/>
  <c r="E38" i="3"/>
  <c r="E39" i="3"/>
  <c r="E32" i="3"/>
  <c r="E33" i="3"/>
  <c r="E34" i="3"/>
  <c r="E27" i="3"/>
  <c r="E28" i="3"/>
  <c r="E29" i="3"/>
  <c r="E19" i="3"/>
  <c r="E20" i="3"/>
  <c r="E21" i="3"/>
  <c r="E9" i="3"/>
  <c r="E10" i="3"/>
  <c r="E11" i="3"/>
  <c r="E6" i="3"/>
  <c r="E5" i="3"/>
  <c r="E4" i="3"/>
  <c r="D62" i="3"/>
  <c r="D61" i="3"/>
  <c r="D60" i="3"/>
  <c r="D57" i="3"/>
  <c r="D56" i="3"/>
  <c r="D55" i="3"/>
  <c r="D52" i="3"/>
  <c r="D51" i="3"/>
  <c r="D50" i="3"/>
  <c r="D47" i="3"/>
  <c r="D46" i="3"/>
  <c r="D45" i="3"/>
  <c r="D39" i="3"/>
  <c r="D38" i="3"/>
  <c r="D37" i="3"/>
  <c r="D34" i="3"/>
  <c r="D33" i="3"/>
  <c r="D32" i="3"/>
  <c r="D29" i="3"/>
  <c r="D28" i="3"/>
  <c r="D27" i="3"/>
  <c r="D21" i="3"/>
  <c r="D20" i="3"/>
  <c r="D19" i="3"/>
  <c r="D16" i="3"/>
  <c r="D15" i="3"/>
  <c r="D14" i="3"/>
  <c r="D11" i="3"/>
  <c r="D10" i="3"/>
  <c r="D9" i="3"/>
  <c r="D6" i="3"/>
  <c r="D5" i="3"/>
  <c r="D4" i="3"/>
</calcChain>
</file>

<file path=xl/comments1.xml><?xml version="1.0" encoding="utf-8"?>
<comments xmlns="http://schemas.openxmlformats.org/spreadsheetml/2006/main">
  <authors>
    <author>DANIELA GIORI</author>
  </authors>
  <commentList>
    <comment ref="B51" authorId="0" shapeId="0">
      <text>
        <r>
          <rPr>
            <sz val="8"/>
            <color indexed="81"/>
            <rFont val="Calibri Light"/>
            <family val="2"/>
            <scheme val="major"/>
          </rPr>
          <t>Partnership strategica: accordi con altri atenei regionali ed extraregioper lo sviluppo di attività di trasferimento tecnologico. Possono essere accordi di collaborazione, protocolli d'intesa, partecipazioni a reti, o semplicemente sviluppo di progetti congiunti.</t>
        </r>
      </text>
    </comment>
  </commentList>
</comments>
</file>

<file path=xl/sharedStrings.xml><?xml version="1.0" encoding="utf-8"?>
<sst xmlns="http://schemas.openxmlformats.org/spreadsheetml/2006/main" count="317" uniqueCount="208">
  <si>
    <t>DIDATTICA</t>
  </si>
  <si>
    <t>Obiettivo Piano Strategico Unife</t>
  </si>
  <si>
    <t>Azioni del Dipartimento</t>
  </si>
  <si>
    <t>Indicatori Dipartimento</t>
  </si>
  <si>
    <t>Attrattività AVA</t>
  </si>
  <si>
    <t>Indici di regolarità degli studi AVA</t>
  </si>
  <si>
    <t>Indici attrattività internazionale AVA</t>
  </si>
  <si>
    <t>Strategie dipartimentali specifiche</t>
  </si>
  <si>
    <t>RICERCA</t>
  </si>
  <si>
    <t>Indicatori proposti nel cruscotto della ricerca:</t>
  </si>
  <si>
    <t>III MISSIONE</t>
  </si>
  <si>
    <t>Attività di formazione continua:</t>
  </si>
  <si>
    <t>Attività di educazione continua in medicina:</t>
  </si>
  <si>
    <t>Alternanza scuola-lavoro:</t>
  </si>
  <si>
    <t>MOOC:</t>
  </si>
  <si>
    <t>AMMINISTRAZIONE</t>
  </si>
  <si>
    <t>Efficientamento dei processi trasversali:</t>
  </si>
  <si>
    <r>
      <t>·</t>
    </r>
    <r>
      <rPr>
        <sz val="7"/>
        <color theme="1"/>
        <rFont val="Times New Roman"/>
        <family val="1"/>
      </rPr>
      <t xml:space="preserve">         </t>
    </r>
    <r>
      <rPr>
        <sz val="11"/>
        <color theme="1"/>
        <rFont val="Calibri"/>
        <family val="2"/>
        <scheme val="minor"/>
      </rPr>
      <t>Missioni</t>
    </r>
  </si>
  <si>
    <r>
      <t>·</t>
    </r>
    <r>
      <rPr>
        <sz val="7"/>
        <color theme="1"/>
        <rFont val="Times New Roman"/>
        <family val="1"/>
      </rPr>
      <t xml:space="preserve">         </t>
    </r>
    <r>
      <rPr>
        <sz val="11"/>
        <color theme="1"/>
        <rFont val="Calibri"/>
        <family val="2"/>
        <scheme val="minor"/>
      </rPr>
      <t>Seminari</t>
    </r>
  </si>
  <si>
    <r>
      <t>·</t>
    </r>
    <r>
      <rPr>
        <sz val="7"/>
        <color theme="1"/>
        <rFont val="Times New Roman"/>
        <family val="1"/>
      </rPr>
      <t xml:space="preserve">         </t>
    </r>
    <r>
      <rPr>
        <sz val="11"/>
        <color theme="1"/>
        <rFont val="Calibri"/>
        <family val="2"/>
        <scheme val="minor"/>
      </rPr>
      <t>Acquisti</t>
    </r>
  </si>
  <si>
    <t>3 indicatori prioritari legati alle attività della meta-struttura</t>
  </si>
  <si>
    <t xml:space="preserve">A.1 - Rafforzamento dell'orientamento in ingresso </t>
  </si>
  <si>
    <t>A.4 - Sviluppo dell'offerta post-laurea tramite l’istituzione del Centro di Alta Formazione</t>
  </si>
  <si>
    <t>A.2 - Miglioramento della regolarità del percorso formativo e riduzione delle percentuali di abbandono e di studenti e studentesse inattivi</t>
  </si>
  <si>
    <t>A.7 - Internazionalizzazione della didattica</t>
  </si>
  <si>
    <t xml:space="preserve">B.4 - Potenziamento della raccolta di fondi esterni da destinare alla ricerca </t>
  </si>
  <si>
    <r>
      <t>B. 6 - Monitoraggio della qualità della ricerca di Ateneo</t>
    </r>
    <r>
      <rPr>
        <sz val="10"/>
        <color theme="1"/>
        <rFont val="Calibri"/>
        <family val="2"/>
        <scheme val="minor"/>
      </rPr>
      <t xml:space="preserve"> </t>
    </r>
    <r>
      <rPr>
        <i/>
        <sz val="10"/>
        <color theme="1"/>
        <rFont val="Calibri"/>
        <family val="2"/>
        <scheme val="minor"/>
      </rPr>
      <t>attraverso un cruscotto di indicatori</t>
    </r>
  </si>
  <si>
    <t>C.8 - Potenziamento delle attività di CONTO TERZI e di ricerca commissionata con specifico riferimento ai rapporti Università-industria</t>
  </si>
  <si>
    <t>Servizio placement:</t>
  </si>
  <si>
    <t xml:space="preserve">C.4 - Consolidamento e sviluppo delle attività di PUBLIC ENGAGEMENT
</t>
  </si>
  <si>
    <t>Target Dipartimento</t>
  </si>
  <si>
    <t>Riesame dei risultati raggiunti</t>
  </si>
  <si>
    <t>Target Prefissato</t>
  </si>
  <si>
    <t>Risultato raggiunto</t>
  </si>
  <si>
    <t>iC00a: Avvii di carriera al primo anno (L; LMCU; LM)</t>
  </si>
  <si>
    <t>N° Master attivi</t>
  </si>
  <si>
    <t>iC13: Percentuale di CFU conseguiti al I anno su CFU da conseguire</t>
  </si>
  <si>
    <t>iC14: Percentuale di studenti che proseguono nel II anno nello stesso corso di studio</t>
  </si>
  <si>
    <t>iC18: Percentuale di laureati che si iscriverebbero di nuovo allo stesso corso di studio</t>
  </si>
  <si>
    <t>iC21: Percentuale di studenti che proseguono la carriera nel sistema universitario al II anno</t>
  </si>
  <si>
    <t>iC22: Percentuale di immatricolati (L; LM; LMCU) che si laureano, nel CdS, entro la durata normale del corso</t>
  </si>
  <si>
    <t>iC23: Percentuale di immatricolati (L; LM; LMCU) che proseguono la carriera al secondo anno in un differente CdS dell'Ateneo</t>
  </si>
  <si>
    <t>iC24: Percentuale di abbandoni del CdS dopo N+1 anni</t>
  </si>
  <si>
    <t>iC12: Percentuale di studenti iscritti al primo anno del corso di laurea (L) e laurea magistrale (LM; LMCU) che hanno conseguito il precedente titolo di studio all’estero</t>
  </si>
  <si>
    <t>indicatori prioritari legati alle attività della meta-struttura</t>
  </si>
  <si>
    <r>
      <t>®</t>
    </r>
    <r>
      <rPr>
        <sz val="7"/>
        <color theme="1"/>
        <rFont val="Times New Roman"/>
        <family val="1"/>
      </rPr>
      <t xml:space="preserve">     </t>
    </r>
    <r>
      <rPr>
        <sz val="11"/>
        <color theme="1"/>
        <rFont val="Calibri"/>
        <family val="2"/>
        <scheme val="minor"/>
      </rPr>
      <t>Organi del Dipartimento (componenti e funzioni)</t>
    </r>
  </si>
  <si>
    <r>
      <t>®</t>
    </r>
    <r>
      <rPr>
        <sz val="7"/>
        <color theme="1"/>
        <rFont val="Times New Roman"/>
        <family val="1"/>
      </rPr>
      <t xml:space="preserve">     </t>
    </r>
    <r>
      <rPr>
        <sz val="11"/>
        <color theme="1"/>
        <rFont val="Calibri"/>
        <family val="2"/>
        <scheme val="minor"/>
      </rPr>
      <t>Segreteria Amministrativa (funzioni, contatti)</t>
    </r>
  </si>
  <si>
    <r>
      <t>®</t>
    </r>
    <r>
      <rPr>
        <sz val="7"/>
        <color theme="1"/>
        <rFont val="Times New Roman"/>
        <family val="1"/>
      </rPr>
      <t xml:space="preserve">     </t>
    </r>
    <r>
      <rPr>
        <sz val="11"/>
        <color theme="1"/>
        <rFont val="Calibri"/>
        <family val="2"/>
        <scheme val="minor"/>
      </rPr>
      <t>Visiting professors e Visiting scholar (elenco nomi)</t>
    </r>
  </si>
  <si>
    <r>
      <t>®</t>
    </r>
    <r>
      <rPr>
        <sz val="7"/>
        <color theme="1"/>
        <rFont val="Times New Roman"/>
        <family val="1"/>
      </rPr>
      <t xml:space="preserve">     </t>
    </r>
    <r>
      <rPr>
        <sz val="11"/>
        <color theme="1"/>
        <rFont val="Calibri"/>
        <family val="2"/>
        <scheme val="minor"/>
      </rPr>
      <t>Corsi di Studio (elenco corsi)</t>
    </r>
  </si>
  <si>
    <r>
      <t>®</t>
    </r>
    <r>
      <rPr>
        <sz val="7"/>
        <color theme="1"/>
        <rFont val="Times New Roman"/>
        <family val="1"/>
      </rPr>
      <t xml:space="preserve">     </t>
    </r>
    <r>
      <rPr>
        <sz val="11"/>
        <color theme="1"/>
        <rFont val="Calibri"/>
        <family val="2"/>
        <scheme val="minor"/>
      </rPr>
      <t>Post laurea (elenco corsi)</t>
    </r>
  </si>
  <si>
    <r>
      <t>®</t>
    </r>
    <r>
      <rPr>
        <sz val="7"/>
        <color theme="1"/>
        <rFont val="Times New Roman"/>
        <family val="1"/>
      </rPr>
      <t xml:space="preserve">     </t>
    </r>
    <r>
      <rPr>
        <sz val="11"/>
        <color theme="1"/>
        <rFont val="Calibri"/>
        <family val="2"/>
        <scheme val="minor"/>
      </rPr>
      <t>Linee di Ricerca</t>
    </r>
  </si>
  <si>
    <r>
      <t>®</t>
    </r>
    <r>
      <rPr>
        <sz val="7"/>
        <color theme="1"/>
        <rFont val="Times New Roman"/>
        <family val="1"/>
      </rPr>
      <t xml:space="preserve">     </t>
    </r>
    <r>
      <rPr>
        <sz val="11"/>
        <color theme="1"/>
        <rFont val="Calibri"/>
        <family val="2"/>
        <scheme val="minor"/>
      </rPr>
      <t>Laboratori di Ricerca</t>
    </r>
  </si>
  <si>
    <r>
      <t>®</t>
    </r>
    <r>
      <rPr>
        <sz val="7"/>
        <color theme="1"/>
        <rFont val="Times New Roman"/>
        <family val="1"/>
      </rPr>
      <t xml:space="preserve">     </t>
    </r>
    <r>
      <rPr>
        <sz val="11"/>
        <color theme="1"/>
        <rFont val="Calibri"/>
        <family val="2"/>
        <scheme val="minor"/>
      </rPr>
      <t>Eventuali Grandi attrezzature</t>
    </r>
  </si>
  <si>
    <r>
      <t>®</t>
    </r>
    <r>
      <rPr>
        <sz val="7"/>
        <color theme="1"/>
        <rFont val="Times New Roman"/>
        <family val="1"/>
      </rPr>
      <t xml:space="preserve">     </t>
    </r>
    <r>
      <rPr>
        <sz val="11"/>
        <color theme="1"/>
        <rFont val="Calibri"/>
        <family val="2"/>
        <scheme val="minor"/>
      </rPr>
      <t>Altre informazioni (esempio attività di public engagement)</t>
    </r>
  </si>
  <si>
    <r>
      <t>®</t>
    </r>
    <r>
      <rPr>
        <sz val="7"/>
        <color theme="1"/>
        <rFont val="Times New Roman"/>
        <family val="1"/>
      </rPr>
      <t xml:space="preserve">     </t>
    </r>
    <r>
      <rPr>
        <sz val="11"/>
        <color theme="1"/>
        <rFont val="Calibri"/>
        <family val="2"/>
        <scheme val="minor"/>
      </rPr>
      <t>N. ordini per approvvigionamenti di forniture e servizi dell’anno precedente</t>
    </r>
  </si>
  <si>
    <r>
      <t>®</t>
    </r>
    <r>
      <rPr>
        <sz val="7"/>
        <color theme="1"/>
        <rFont val="Times New Roman"/>
        <family val="1"/>
      </rPr>
      <t xml:space="preserve">     </t>
    </r>
    <r>
      <rPr>
        <sz val="11"/>
        <color theme="1"/>
        <rFont val="Calibri"/>
        <family val="2"/>
        <scheme val="minor"/>
      </rPr>
      <t>Importo totale ordini per approvvigionamenti di forniture e servizi dell’anno precedente</t>
    </r>
  </si>
  <si>
    <r>
      <t>®</t>
    </r>
    <r>
      <rPr>
        <sz val="7"/>
        <color theme="1"/>
        <rFont val="Times New Roman"/>
        <family val="1"/>
      </rPr>
      <t xml:space="preserve">     </t>
    </r>
    <r>
      <rPr>
        <sz val="11"/>
        <color theme="1"/>
        <rFont val="Calibri"/>
        <family val="2"/>
        <scheme val="minor"/>
      </rPr>
      <t>N. missioni interne a.s. dell’anno precedente</t>
    </r>
  </si>
  <si>
    <r>
      <t>®</t>
    </r>
    <r>
      <rPr>
        <sz val="7"/>
        <color theme="1"/>
        <rFont val="Times New Roman"/>
        <family val="1"/>
      </rPr>
      <t xml:space="preserve">     </t>
    </r>
    <r>
      <rPr>
        <sz val="11"/>
        <color theme="1"/>
        <rFont val="Calibri"/>
        <family val="2"/>
        <scheme val="minor"/>
      </rPr>
      <t>N. missioni estere a.s. dell’anno precedente</t>
    </r>
  </si>
  <si>
    <r>
      <t>®</t>
    </r>
    <r>
      <rPr>
        <sz val="7"/>
        <color theme="1"/>
        <rFont val="Times New Roman"/>
        <family val="1"/>
      </rPr>
      <t xml:space="preserve">     </t>
    </r>
    <r>
      <rPr>
        <sz val="11"/>
        <color theme="1"/>
        <rFont val="Calibri"/>
        <family val="2"/>
        <scheme val="minor"/>
      </rPr>
      <t>N. rendicontazioni progetti dell’anno precedente</t>
    </r>
  </si>
  <si>
    <t>Rapporto borse di studio su budget UNIFE/ borse di studio MIUR</t>
  </si>
  <si>
    <t>Rapporto tra numero di borse bandite su fondi esterni o dipartimentali e numero di borse bandite</t>
  </si>
  <si>
    <t>Numero dottorati innovativi su numero dottorati accreditati totali</t>
  </si>
  <si>
    <t>Numero dottorandi in mobilità estera annuale</t>
  </si>
  <si>
    <t>Proporzione immatricolati con titolo di accesso non da unife o da sedi convenzionate</t>
  </si>
  <si>
    <t>Proporzione immatricolati al dottorato di ricerca con titolo di studio estero</t>
  </si>
  <si>
    <t xml:space="preserve">Proporzione di Dottori di ricerca che hanno trascorso almeno 3 mesi all’estero (da DM 989/2019 per distribuzione del 20% quota premiale FFO) </t>
  </si>
  <si>
    <t>Numero progetti internazionali ed europei presentati nell'anno in relazione al personale strutturato</t>
  </si>
  <si>
    <t>Numero progetti internazionali ed europei finanziati nell'anno in relazione al personale strutturato</t>
  </si>
  <si>
    <r>
      <t xml:space="preserve">Numero docenti inattivi (database IRIS) </t>
    </r>
    <r>
      <rPr>
        <sz val="10"/>
        <rFont val="Calibri"/>
        <family val="2"/>
        <scheme val="minor"/>
      </rPr>
      <t>nel precedente biennio solare</t>
    </r>
  </si>
  <si>
    <t>N° docenti del Dipartimento all’interno dei Consigli Direttivi dei cluster dell’Emila Romagna e nazionali</t>
  </si>
  <si>
    <t>N° partnership strategica con gli altri Atenei regionali a livello di Tecnopoli, cluster Emilia Romagna e nazionali</t>
  </si>
  <si>
    <t>N° partnership strategica con gli altri Atenei extra regionali</t>
  </si>
  <si>
    <t>Numero di domande di brevetto pubblicate</t>
  </si>
  <si>
    <t>Entrate di cassa nell’anno al netto dell’IVA (da Vendita, Licenza o Opzione)</t>
  </si>
  <si>
    <t>Numero di Spin-Off costituite e accreditate nell’anno</t>
  </si>
  <si>
    <t>Numero di Spin-Off operative</t>
  </si>
  <si>
    <t>Numero di brevetti a titolarità congiunta con l’ateneo</t>
  </si>
  <si>
    <t>N. complessivo scavi archeologici</t>
  </si>
  <si>
    <t>N. complessivo di attività di PE condotte nell’anno</t>
  </si>
  <si>
    <t>Pubblico coinvolto: imprese (numero certo)</t>
  </si>
  <si>
    <t>Pubblico coinvolto: istituzioni pubbliche (numero certo)</t>
  </si>
  <si>
    <t>Pubblico coinvolto: istituzioni terzo settore (numero certo)</t>
  </si>
  <si>
    <t>Pubblico coinvolto: scuole-studenti (numero certo)</t>
  </si>
  <si>
    <t>Pubblico coinvolto: scuole-insegnanti (numero certo)</t>
  </si>
  <si>
    <t>Pubblico complessivo coinvolto (numero certo)</t>
  </si>
  <si>
    <t>Numero tirocini curricolari</t>
  </si>
  <si>
    <t>Numero di imprese in convenzione</t>
  </si>
  <si>
    <t>Numero di presentazioni aziendali</t>
  </si>
  <si>
    <t>N° Iscritti post-laurea (escluso dottorato) DWH</t>
  </si>
  <si>
    <t>N° Corsi di perfezionamento attivi</t>
  </si>
  <si>
    <t>N° Scuole specializzazione attive</t>
  </si>
  <si>
    <t>Numero di corsi ECM erogati</t>
  </si>
  <si>
    <t>Entrate ex art. 66 DPR 382/80 (ricerca commissionata)</t>
  </si>
  <si>
    <t>Entrate ex art. 49 RD 1592/1933 (prestazioni a tariffario)</t>
  </si>
  <si>
    <t>Entrate per attività didattica in conto terzi, seminari e convegni</t>
  </si>
  <si>
    <t>Altre entrate derivanti da attività commerciale</t>
  </si>
  <si>
    <t>% Missioni digitali</t>
  </si>
  <si>
    <t>% Seminari digitali</t>
  </si>
  <si>
    <r>
      <rPr>
        <sz val="11"/>
        <color theme="1"/>
        <rFont val="Calibri"/>
        <family val="2"/>
        <scheme val="minor"/>
      </rPr>
      <t>% Acquisti</t>
    </r>
    <r>
      <rPr>
        <sz val="10"/>
        <color theme="1"/>
        <rFont val="Calibri"/>
        <family val="2"/>
        <scheme val="minor"/>
      </rPr>
      <t xml:space="preserve"> digitali</t>
    </r>
  </si>
  <si>
    <t>B.1 - Potenziamento del dottorato di ricerca al fine di elevarne il grado di qualificazione
B.2 - Potenziamento del dottorato di ricerca al fine di elevarne il grado di internazionalizzazione</t>
  </si>
  <si>
    <t>A.2 - Miglioramento della regolarità del percorso formativo e riduzione delle percentuali di abbandono e di studenti e studentesse inattivi
A.5 - Miglioramento della qualità della didattica</t>
  </si>
  <si>
    <t>C.1 - Tutela e valorizzazione della proprietà intellettuale e industriale generata nei laboratori di Ricerca
C.2 - Potenziamento delle azioni di inserimento e posizionamento dell’Ateneo di Ferrara all’interno delle Reti Regionali
C.5 - Supporto alla creazione di Spin-Off e start up e razionalizzazione delle partecipazioni di Ateneo negli Spin Off</t>
  </si>
  <si>
    <t>C.4 - Consolidamento e sviluppo delle attività di PUBLIC ENGAGEMENT</t>
  </si>
  <si>
    <r>
      <t xml:space="preserve">iC16: Percentuale di studenti che proseguono al II anno nello stesso corso di studio avendo acquisito almeno 40 CFU al I anno </t>
    </r>
    <r>
      <rPr>
        <b/>
        <sz val="10"/>
        <color rgb="FFFF0000"/>
        <rFont val="Calibri"/>
        <family val="2"/>
        <scheme val="minor"/>
      </rPr>
      <t>(*)</t>
    </r>
  </si>
  <si>
    <r>
      <t xml:space="preserve">iC25: Percentuale di laureandi complessivamente soddisfatti del CdS </t>
    </r>
    <r>
      <rPr>
        <b/>
        <sz val="10"/>
        <color rgb="FFFF0000"/>
        <rFont val="Calibri"/>
        <family val="2"/>
        <scheme val="minor"/>
      </rPr>
      <t>(*)</t>
    </r>
  </si>
  <si>
    <r>
      <t xml:space="preserve">iC10: Percentuale di CFU conseguiti all'estero dagli studenti regolari sul totale dei CFU conseguiti dagli studenti entro la durata normale del corso </t>
    </r>
    <r>
      <rPr>
        <b/>
        <sz val="10"/>
        <color rgb="FFFF0000"/>
        <rFont val="Calibri"/>
        <family val="2"/>
        <scheme val="minor"/>
      </rPr>
      <t>(*)</t>
    </r>
  </si>
  <si>
    <t>(*) Indicatore obbligatorio</t>
  </si>
  <si>
    <t>% Acquisti digitali</t>
  </si>
  <si>
    <r>
      <t>iC16: Percentuale di studenti che proseguono al II anno nello stesso corso di studio avendo acquisito almeno 40 CFU al I anno</t>
    </r>
    <r>
      <rPr>
        <b/>
        <sz val="10"/>
        <color rgb="FFFF0000"/>
        <rFont val="Calibri"/>
        <family val="2"/>
        <scheme val="minor"/>
      </rPr>
      <t xml:space="preserve"> (*)</t>
    </r>
  </si>
  <si>
    <r>
      <t>iC25: Percentuale di laureandi complessivamente soddisfatti del CdS</t>
    </r>
    <r>
      <rPr>
        <b/>
        <sz val="10"/>
        <color rgb="FFFF0000"/>
        <rFont val="Calibri"/>
        <family val="2"/>
        <scheme val="minor"/>
      </rPr>
      <t xml:space="preserve"> (*)</t>
    </r>
  </si>
  <si>
    <t xml:space="preserve">C.1 - Tutela e valorizzazione della proprietà intellettuale e industriale generata nei laboratori di Ricerca
C.2 - Potenziamento delle azioni di inserimento e posizionamento dell’Ateneo di Ferrara all’interno delle Reti Regionali
C.5 - Supporto alla creazione di Spin-Off e start up e razionalizzazione delle partecipazioni di Ateneo negli Spin Off
</t>
  </si>
  <si>
    <r>
      <t>C. 6 - Sviluppo delle attività di supporto alla FORMAZIONE CONTINUA</t>
    </r>
    <r>
      <rPr>
        <i/>
        <sz val="9"/>
        <color theme="1"/>
        <rFont val="Calibri"/>
        <family val="2"/>
        <scheme val="minor"/>
      </rPr>
      <t>.</t>
    </r>
  </si>
  <si>
    <r>
      <t>B. 6 - Monitoraggio della qualità della ricerca di Ateneo</t>
    </r>
    <r>
      <rPr>
        <sz val="9"/>
        <rFont val="Calibri"/>
        <family val="2"/>
        <scheme val="minor"/>
      </rPr>
      <t xml:space="preserve"> </t>
    </r>
    <r>
      <rPr>
        <i/>
        <sz val="9"/>
        <rFont val="Calibri"/>
        <family val="2"/>
        <scheme val="minor"/>
      </rPr>
      <t>attraverso un cruscotto di indicatori</t>
    </r>
  </si>
  <si>
    <r>
      <t>B. 6 - Monitoraggio della qualità della ricerca di Ateneo</t>
    </r>
    <r>
      <rPr>
        <sz val="11"/>
        <color theme="1"/>
        <rFont val="Calibri"/>
        <family val="2"/>
        <scheme val="minor"/>
      </rPr>
      <t xml:space="preserve"> </t>
    </r>
    <r>
      <rPr>
        <i/>
        <sz val="11"/>
        <color theme="1"/>
        <rFont val="Calibri"/>
        <family val="2"/>
        <scheme val="minor"/>
      </rPr>
      <t>attraverso un cruscotto di indicatori</t>
    </r>
  </si>
  <si>
    <r>
      <t>·</t>
    </r>
    <r>
      <rPr>
        <sz val="11"/>
        <color theme="1"/>
        <rFont val="Times New Roman"/>
        <family val="1"/>
      </rPr>
      <t xml:space="preserve">         </t>
    </r>
    <r>
      <rPr>
        <sz val="11"/>
        <color theme="1"/>
        <rFont val="Calibri"/>
        <family val="2"/>
        <scheme val="minor"/>
      </rPr>
      <t>Missioni</t>
    </r>
  </si>
  <si>
    <r>
      <t>·</t>
    </r>
    <r>
      <rPr>
        <sz val="11"/>
        <color theme="1"/>
        <rFont val="Times New Roman"/>
        <family val="1"/>
      </rPr>
      <t xml:space="preserve">         </t>
    </r>
    <r>
      <rPr>
        <sz val="11"/>
        <color theme="1"/>
        <rFont val="Calibri"/>
        <family val="2"/>
        <scheme val="minor"/>
      </rPr>
      <t>Seminari</t>
    </r>
  </si>
  <si>
    <r>
      <t>·</t>
    </r>
    <r>
      <rPr>
        <sz val="11"/>
        <color theme="1"/>
        <rFont val="Times New Roman"/>
        <family val="1"/>
      </rPr>
      <t xml:space="preserve">         </t>
    </r>
    <r>
      <rPr>
        <sz val="11"/>
        <color theme="1"/>
        <rFont val="Calibri"/>
        <family val="2"/>
        <scheme val="minor"/>
      </rPr>
      <t>Acquisti</t>
    </r>
  </si>
  <si>
    <r>
      <rPr>
        <u/>
        <sz val="10"/>
        <color theme="1"/>
        <rFont val="Calibri"/>
        <family val="2"/>
        <scheme val="minor"/>
      </rPr>
      <t>PER I SETTORI NON BIBLIOMETRICI</t>
    </r>
    <r>
      <rPr>
        <sz val="10"/>
        <color theme="1"/>
        <rFont val="Calibri"/>
        <family val="2"/>
        <scheme val="minor"/>
      </rPr>
      <t xml:space="preserve">: indicatore di qualità, possibilmente riconosciuto a livello nazionale (ad es. ASN) </t>
    </r>
    <r>
      <rPr>
        <b/>
        <sz val="10"/>
        <color rgb="FFFF0000"/>
        <rFont val="Calibri"/>
        <family val="2"/>
        <scheme val="minor"/>
      </rPr>
      <t>--&gt;</t>
    </r>
    <r>
      <rPr>
        <sz val="10"/>
        <color rgb="FFFF0000"/>
        <rFont val="Calibri"/>
        <family val="2"/>
        <scheme val="minor"/>
      </rPr>
      <t xml:space="preserve"> scrivere, nella cella sottostante, l'indicatore scelto</t>
    </r>
    <r>
      <rPr>
        <b/>
        <sz val="10"/>
        <color rgb="FFFF0000"/>
        <rFont val="Calibri"/>
        <family val="2"/>
        <scheme val="minor"/>
      </rPr>
      <t xml:space="preserve"> </t>
    </r>
  </si>
  <si>
    <t>ufficio III missione</t>
  </si>
  <si>
    <t>Numero di corsi (formazione continua)</t>
  </si>
  <si>
    <r>
      <t>·</t>
    </r>
    <r>
      <rPr>
        <sz val="7"/>
        <color theme="1"/>
        <rFont val="Calibri"/>
        <family val="2"/>
        <scheme val="minor"/>
      </rPr>
      <t xml:space="preserve">   </t>
    </r>
    <r>
      <rPr>
        <sz val="10"/>
        <color theme="1"/>
        <rFont val="Calibri"/>
        <family val="2"/>
        <scheme val="minor"/>
      </rPr>
      <t>Numero di ore di didattica erogata</t>
    </r>
  </si>
  <si>
    <r>
      <t>·</t>
    </r>
    <r>
      <rPr>
        <sz val="7"/>
        <color theme="1"/>
        <rFont val="Calibri"/>
        <family val="2"/>
        <scheme val="minor"/>
      </rPr>
      <t xml:space="preserve">   </t>
    </r>
    <r>
      <rPr>
        <sz val="10"/>
        <color theme="1"/>
        <rFont val="Calibri"/>
        <family val="2"/>
        <scheme val="minor"/>
      </rPr>
      <t>Numero totale di partecipanti</t>
    </r>
  </si>
  <si>
    <r>
      <t>·</t>
    </r>
    <r>
      <rPr>
        <sz val="7"/>
        <color theme="1"/>
        <rFont val="Calibri"/>
        <family val="2"/>
        <scheme val="minor"/>
      </rPr>
      <t xml:space="preserve">   </t>
    </r>
    <r>
      <rPr>
        <sz val="10"/>
        <color theme="1"/>
        <rFont val="Calibri"/>
        <family val="2"/>
        <scheme val="minor"/>
      </rPr>
      <t>Numero totale di docenti coinvolti</t>
    </r>
  </si>
  <si>
    <r>
      <t>·</t>
    </r>
    <r>
      <rPr>
        <sz val="7"/>
        <color theme="1"/>
        <rFont val="Calibri"/>
        <family val="2"/>
        <scheme val="minor"/>
      </rPr>
      <t xml:space="preserve">  </t>
    </r>
    <r>
      <rPr>
        <sz val="10"/>
        <color theme="1"/>
        <rFont val="Calibri"/>
        <family val="2"/>
        <scheme val="minor"/>
      </rPr>
      <t xml:space="preserve"> Introiti complessivi dei programmi</t>
    </r>
  </si>
  <si>
    <r>
      <t>·</t>
    </r>
    <r>
      <rPr>
        <sz val="7"/>
        <color theme="1"/>
        <rFont val="Calibri"/>
        <family val="2"/>
        <scheme val="minor"/>
      </rPr>
      <t xml:space="preserve">  </t>
    </r>
    <r>
      <rPr>
        <sz val="10"/>
        <color theme="1"/>
        <rFont val="Calibri"/>
        <family val="2"/>
        <scheme val="minor"/>
      </rPr>
      <t>Percentuale di corsi a pagamento</t>
    </r>
  </si>
  <si>
    <r>
      <t>·</t>
    </r>
    <r>
      <rPr>
        <sz val="7"/>
        <color theme="1"/>
        <rFont val="Calibri"/>
        <family val="2"/>
        <scheme val="minor"/>
      </rPr>
      <t xml:space="preserve">  </t>
    </r>
    <r>
      <rPr>
        <sz val="10"/>
        <color theme="1"/>
        <rFont val="Calibri"/>
        <family val="2"/>
        <scheme val="minor"/>
      </rPr>
      <t>Numero di crediti ECM erogati</t>
    </r>
  </si>
  <si>
    <r>
      <t>·</t>
    </r>
    <r>
      <rPr>
        <sz val="7"/>
        <color theme="1"/>
        <rFont val="Calibri"/>
        <family val="2"/>
        <scheme val="minor"/>
      </rPr>
      <t xml:space="preserve">  </t>
    </r>
    <r>
      <rPr>
        <sz val="10"/>
        <color theme="1"/>
        <rFont val="Calibri"/>
        <family val="2"/>
        <scheme val="minor"/>
      </rPr>
      <t>Numero tale di partecipanti</t>
    </r>
  </si>
  <si>
    <r>
      <t>·</t>
    </r>
    <r>
      <rPr>
        <sz val="7"/>
        <color theme="1"/>
        <rFont val="Calibri"/>
        <family val="2"/>
        <scheme val="minor"/>
      </rPr>
      <t xml:space="preserve">  </t>
    </r>
    <r>
      <rPr>
        <sz val="10"/>
        <color theme="1"/>
        <rFont val="Calibri"/>
        <family val="2"/>
        <scheme val="minor"/>
      </rPr>
      <t>Numero totale di docenti coinvolti</t>
    </r>
  </si>
  <si>
    <r>
      <t>·</t>
    </r>
    <r>
      <rPr>
        <sz val="7"/>
        <color theme="1"/>
        <rFont val="Calibri"/>
        <family val="2"/>
        <scheme val="minor"/>
      </rPr>
      <t xml:space="preserve">  </t>
    </r>
    <r>
      <rPr>
        <sz val="10"/>
        <color theme="1"/>
        <rFont val="Calibri"/>
        <family val="2"/>
        <scheme val="minor"/>
      </rPr>
      <t>Numero di studenti coinvolti</t>
    </r>
  </si>
  <si>
    <t>Numero totale di corsi MOOC erogati</t>
  </si>
  <si>
    <r>
      <t>·</t>
    </r>
    <r>
      <rPr>
        <sz val="7"/>
        <color theme="1"/>
        <rFont val="Calibri"/>
        <family val="2"/>
        <scheme val="minor"/>
      </rPr>
      <t xml:space="preserve">  </t>
    </r>
    <r>
      <rPr>
        <sz val="10"/>
        <color theme="1"/>
        <rFont val="Calibri"/>
        <family val="2"/>
        <scheme val="minor"/>
      </rPr>
      <t>Numero di corsi in inglese</t>
    </r>
  </si>
  <si>
    <r>
      <t>·</t>
    </r>
    <r>
      <rPr>
        <sz val="7"/>
        <color theme="1"/>
        <rFont val="Calibri"/>
        <family val="2"/>
        <scheme val="minor"/>
      </rPr>
      <t xml:space="preserve">  </t>
    </r>
    <r>
      <rPr>
        <sz val="10"/>
        <color theme="1"/>
        <rFont val="Calibri"/>
        <family val="2"/>
        <scheme val="minor"/>
      </rPr>
      <t>Numero di corsi che rilasciano una certificazione</t>
    </r>
  </si>
  <si>
    <r>
      <t>·</t>
    </r>
    <r>
      <rPr>
        <sz val="7"/>
        <color theme="1"/>
        <rFont val="Calibri"/>
        <family val="2"/>
        <scheme val="minor"/>
      </rPr>
      <t xml:space="preserve">  </t>
    </r>
    <r>
      <rPr>
        <sz val="10"/>
        <color theme="1"/>
        <rFont val="Calibri"/>
        <family val="2"/>
        <scheme val="minor"/>
      </rPr>
      <t>Numero di corsi che rilasciano una certificazione a pagamento</t>
    </r>
  </si>
  <si>
    <r>
      <t>·</t>
    </r>
    <r>
      <rPr>
        <sz val="7"/>
        <color theme="1"/>
        <rFont val="Calibri"/>
        <family val="2"/>
        <scheme val="minor"/>
      </rPr>
      <t xml:space="preserve">  </t>
    </r>
    <r>
      <rPr>
        <sz val="10"/>
        <color theme="1"/>
        <rFont val="Calibri"/>
        <family val="2"/>
        <scheme val="minor"/>
      </rPr>
      <t>Numero di corsi che rilasciano CFU</t>
    </r>
  </si>
  <si>
    <r>
      <t>·</t>
    </r>
    <r>
      <rPr>
        <sz val="7"/>
        <color theme="1"/>
        <rFont val="Calibri"/>
        <family val="2"/>
        <scheme val="minor"/>
      </rPr>
      <t xml:space="preserve">  </t>
    </r>
    <r>
      <rPr>
        <sz val="10"/>
        <color theme="1"/>
        <rFont val="Calibri"/>
        <family val="2"/>
        <scheme val="minor"/>
      </rPr>
      <t>Numero di corsi in collaborazione con soggetti esterni</t>
    </r>
  </si>
  <si>
    <r>
      <t>·</t>
    </r>
    <r>
      <rPr>
        <sz val="7"/>
        <color theme="1"/>
        <rFont val="Calibri"/>
        <family val="2"/>
        <scheme val="minor"/>
      </rPr>
      <t xml:space="preserve">  </t>
    </r>
    <r>
      <rPr>
        <sz val="10"/>
        <color theme="1"/>
        <rFont val="Calibri"/>
        <family val="2"/>
        <scheme val="minor"/>
      </rPr>
      <t>Numero totale di partecipanti</t>
    </r>
  </si>
  <si>
    <t>N. contratti c/terzi</t>
  </si>
  <si>
    <r>
      <t>C. 6 - Sviluppo delle attività di supporto alla FORMAZIONE CONTINUA</t>
    </r>
    <r>
      <rPr>
        <i/>
        <sz val="11"/>
        <color theme="1"/>
        <rFont val="Calibri"/>
        <family val="2"/>
        <scheme val="minor"/>
      </rPr>
      <t>.</t>
    </r>
  </si>
  <si>
    <t>Numero di pubblicazioni annue per strutturato</t>
  </si>
  <si>
    <r>
      <rPr>
        <u/>
        <sz val="10"/>
        <color theme="1"/>
        <rFont val="Calibri"/>
        <family val="2"/>
        <scheme val="minor"/>
      </rPr>
      <t>PER I SETTORI BIBLIOMETRICI</t>
    </r>
    <r>
      <rPr>
        <sz val="10"/>
        <color theme="1"/>
        <rFont val="Calibri"/>
        <family val="2"/>
        <scheme val="minor"/>
      </rPr>
      <t>: numero di pubblicazioni annue in Q1 (valore migliore tra WoS e Scopus) per Dipartimento</t>
    </r>
  </si>
  <si>
    <t xml:space="preserve">Numero progetti nazionali e regionali finanziati nell'anno in relazione al personale strutturato </t>
  </si>
  <si>
    <t>Numero progetti locali finanziati nell'anno in relazione al personale strutturato (esclusi FAR e FIR)</t>
  </si>
  <si>
    <t xml:space="preserve">Numero progetti nazionali e regionali presentati nell'anno in relazione al personale strutturato </t>
  </si>
  <si>
    <t>iC04: Percentuale iscritti al primo anno (LM) laureati in altro Ateneo</t>
  </si>
  <si>
    <t>iC03: Percentuale di iscritti al primo anno (L, LMCU) provenienti da altre Regioni</t>
  </si>
  <si>
    <t>Numero di accordi con università estere</t>
  </si>
  <si>
    <t>iC11: Percentuale di laureati (L; LM; LMCU) entro la durata normale del corso che hanno acquisito almeno 12 CFU all’estero</t>
  </si>
  <si>
    <t>Scegliere un indicatore libero: 
……………………………………………………………………………</t>
  </si>
  <si>
    <t>Scrivere l'indicatore di qualità scelto nel caso di settori non bibliometrici: …………………………………………………………….</t>
  </si>
  <si>
    <t>iC00e: Iscritti Regolari ai fini del CSTD (L; LMCU; LM)</t>
  </si>
  <si>
    <t xml:space="preserve">iC00d Iscritti (L; LMCU; LM) </t>
  </si>
  <si>
    <r>
      <t>®</t>
    </r>
    <r>
      <rPr>
        <sz val="7"/>
        <color theme="1"/>
        <rFont val="Times New Roman"/>
        <family val="1"/>
      </rPr>
      <t xml:space="preserve">     </t>
    </r>
    <r>
      <rPr>
        <sz val="11"/>
        <color theme="1"/>
        <rFont val="Calibri"/>
        <family val="2"/>
        <scheme val="minor"/>
      </rPr>
      <t>Personale (si veda ad esempio la pagina web del Dipartimento di Architettura sotto la voce “organizzazione” “la comunità universitaria DA”)</t>
    </r>
  </si>
  <si>
    <r>
      <t>®</t>
    </r>
    <r>
      <rPr>
        <sz val="7"/>
        <color theme="1"/>
        <rFont val="Times New Roman"/>
        <family val="1"/>
      </rPr>
      <t xml:space="preserve">     </t>
    </r>
    <r>
      <rPr>
        <sz val="11"/>
        <color theme="1"/>
        <rFont val="Calibri"/>
        <family val="2"/>
        <scheme val="minor"/>
      </rPr>
      <t>N. seminari/eventi organizzati nell’anno precedente (per eventi e/o seminari si intendono quelli dotati di un programma ufficiale - eventualmente una pagina web - e che prevedono un'iscrizione da parte dei partecipanti. Sono esclusi gli eventi e i seminari per corsi di studio e post laurea)</t>
    </r>
  </si>
  <si>
    <t>iC00d e iC00e: se si sceglie l'indicatore sugli Iscritti, è possibile selezionare uno dei due, non entrambi</t>
  </si>
  <si>
    <t>Dipartimento di Ingegneria</t>
  </si>
  <si>
    <t>Indirizzo Via Saragat 1</t>
  </si>
  <si>
    <t>Direttore prof. Marco Franchini</t>
  </si>
  <si>
    <t>Personale tecnico amministrativo</t>
  </si>
  <si>
    <t>Personale docente e di ricerca</t>
  </si>
  <si>
    <t>Attività di promozione dell'offerta post-laurea tramite presentazione dei master rivolta agli studenti LT e LM, anche con il coinvolgimento delle imprese partner e di ex studenti. Miglioramento della visibilità dell'offerta tramite creazione di banner e link informativi sul sito del Dipartimento.</t>
  </si>
  <si>
    <t xml:space="preserve">- Monitoraggio della regolarità della carriera degli studenti, prospettando, se necessario,  interventi  mirati.
- Analisi puntuale degli esiti dei questionari della didattica con interventi sui docenti di insegnamenti con criticità.
- Stimolo alle attività di tutorato e di sostegno alla didattica per i corsi delle LT che risultano critici.
- Aggiornamento dei percorsi formativi delle LM per migliorarne coerenza, qualità e attrattività.
- Valorizzazione del rapporto diretto con gli studenti, sostegno e incremento delle interazioni e dell'ascolto agli studenti (con docenti, MD, GDR, CPDS).                      </t>
  </si>
  <si>
    <t xml:space="preserve">L'azione del DE consiste nell'organizzazione di incontri periodici di informazione sulle destinazioni disponibili, possibilmente con il coinvolgimento di studenti che hanno già effettuato periodi di studio all'estero. L'azione sarà principalmente rivolta alla mobilità degli studenti dei CdS della Laurea Magistrale, anche nel quadro dei programmi di Doppio Titolo. Le azioni qui previste verranno aggiornate anche alla luce degli sviluppi dell'emergenza COVID-19. </t>
  </si>
  <si>
    <t>Orientamento in uscita: contatti con il mondo del lavoro. Facilitare lo studente nella presa di contatto con le aziende, gli studi professionali, gli enti pubblici</t>
  </si>
  <si>
    <t>numero di eventi per anno del tipo "Career Day /Job Day" organizzati dal Dipartimento. Si tratta di eventi di incontro fra il mondo delle imprese e studenti.</t>
  </si>
  <si>
    <t>Proseguire con le attività del Gruppo di Riesame della Ricerca e Terza Missione (composto da tre componenti coadiuvati da una commissione tecnica) che si occupa di monitorare periodicamente la produttività scientifica del dipartimento. Il Presidente relaziona semestralmente al Direttore e annualmente al Dipartimento.</t>
  </si>
  <si>
    <t>Numero docenti inattivi (database IRIS) nel precedente biennio solare</t>
  </si>
  <si>
    <t>PER I SETTORI BIBLIOMETRICI: numero di pubblicazioni annue in Q1 (valore migliore tra WoS e Scopus) per Dipartimento</t>
  </si>
  <si>
    <t>Numero di soggiorni presso il dipartimento di durata almeno mensile di personale strutturato di enti di ricerca stranieri.</t>
  </si>
  <si>
    <t>Numero di Percorsi per le Competenze Trasversali e per l'Orientamento svolti</t>
  </si>
  <si>
    <t>1. Partecipazione assidua a propositiva a tutti i tavoli organizzativi di percorsi di formazione continua.
2. Migliorare la promozione sul sito, sui canali social e nelle attività di promozione dell’offerta di servizi di formazione presso le Imprese, di corsi di formazione continua e di alternanza scuola-lavoro.</t>
  </si>
  <si>
    <t>1. Partecipazione assidua e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t>
  </si>
  <si>
    <t>Verifica e mantenimento/ miglioramento dell' alto grado di qualificazione del collegio docenti anche favorendo l'inserimento di giovani docenti.  Consolidamento della quota percentuale, già pittusto elevata, di borse finanziate dal Dipartimento e/o su fondi esterni. Promozione di accordi internazionali  di cotutela e  programmi di Joint doctorate in ambito europeo. Incentivazione della mobilità estera  dei dottorandi per stage di ricerca, compatibilmente con l'evoluzione del quadro COVID-19.</t>
  </si>
  <si>
    <t>·  Numero totale di docenti coinvolti</t>
  </si>
  <si>
    <t>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t>
  </si>
  <si>
    <t xml:space="preserve">1) Consolidare ed ampliare le partnership continuative con Imprese ed enti di dimensioni diverse, con cui costituire tavoli di indirizzo tecnico che forniscano indicazioni sulle attività di RI , TT di maggiore interesse. 
2) Sviluppo di attività di PE con il coinvolgimento della camera anecoica e dell'open living-lab. </t>
  </si>
  <si>
    <t>Organigramma del dipartimento di ingegneria</t>
  </si>
  <si>
    <t>Attivazione degli applicativi adottati in via sperimentale da altre metastrutture (Acquisti e Seminari). Consolidamento dell'utilizzo dell'applicativo Missioni-WEB adottato in via sperimentale dai dipartimenti afferenti alla Metas DFST-INGE.</t>
  </si>
  <si>
    <t>Anno 2021</t>
  </si>
  <si>
    <t>o   Direttore</t>
  </si>
  <si>
    <t>o   Vicedirettore</t>
  </si>
  <si>
    <t>o   18 ordinari</t>
  </si>
  <si>
    <t>o   3 RTDb</t>
  </si>
  <si>
    <t>o   40 assegnisti</t>
  </si>
  <si>
    <t>o   28 associati</t>
  </si>
  <si>
    <t>o   5 RTI</t>
  </si>
  <si>
    <t>o   7 RTDa</t>
  </si>
  <si>
    <t>o   9 dottorandi (XXXVI Ciclo)</t>
  </si>
  <si>
    <t>Fotografia al 2020</t>
  </si>
  <si>
    <r>
      <t>o</t>
    </r>
    <r>
      <rPr>
        <sz val="12"/>
        <color theme="1"/>
        <rFont val="Times New Roman"/>
        <family val="1"/>
      </rPr>
      <t xml:space="preserve">   </t>
    </r>
    <r>
      <rPr>
        <sz val="12"/>
        <color theme="1"/>
        <rFont val="Calibri"/>
        <family val="2"/>
        <scheme val="minor"/>
      </rPr>
      <t>Coordinatore meta struttura DFST-INGE</t>
    </r>
  </si>
  <si>
    <r>
      <t>o</t>
    </r>
    <r>
      <rPr>
        <sz val="12"/>
        <color theme="1"/>
        <rFont val="Times New Roman"/>
        <family val="1"/>
      </rPr>
      <t xml:space="preserve">   </t>
    </r>
    <r>
      <rPr>
        <sz val="12"/>
        <color theme="1"/>
        <rFont val="Calibri"/>
        <family val="2"/>
        <scheme val="minor"/>
      </rPr>
      <t>Segretario amministrativo</t>
    </r>
  </si>
  <si>
    <r>
      <t>o</t>
    </r>
    <r>
      <rPr>
        <sz val="12"/>
        <color theme="1"/>
        <rFont val="Times New Roman"/>
        <family val="1"/>
      </rPr>
      <t>   4</t>
    </r>
    <r>
      <rPr>
        <sz val="12"/>
        <color theme="1"/>
        <rFont val="Calibri"/>
        <family val="2"/>
        <scheme val="minor"/>
      </rPr>
      <t xml:space="preserve"> componenti amministrativi</t>
    </r>
  </si>
  <si>
    <r>
      <t>o</t>
    </r>
    <r>
      <rPr>
        <sz val="12"/>
        <color theme="1"/>
        <rFont val="Times New Roman"/>
        <family val="1"/>
      </rPr>
      <t xml:space="preserve">   </t>
    </r>
    <r>
      <rPr>
        <sz val="12"/>
        <color theme="1"/>
        <rFont val="Calibri"/>
        <family val="2"/>
        <scheme val="minor"/>
      </rPr>
      <t>6 componenti tecnici di laboratorio</t>
    </r>
  </si>
  <si>
    <t>≥40%</t>
  </si>
  <si>
    <t>Criterio di determinazione del target</t>
  </si>
  <si>
    <t xml:space="preserve">valore medio degli ultimi 3 anni </t>
  </si>
  <si>
    <t>Benchmark: media Dipartimento anni 2018-2019</t>
  </si>
  <si>
    <t>Benchmark: media Italia, pesata sul numero di studenti UNIFE iscritti nei diversi CdS (dati anno 2019)</t>
  </si>
  <si>
    <t>Benchmark: media Italia, pesata sul numero di studenti UNIFE iscritti nei diversi CdS (dati anno 2018)</t>
  </si>
  <si>
    <t>Valore medio del triennio precedente</t>
  </si>
  <si>
    <t>valore medio del triennio precedente</t>
  </si>
  <si>
    <t xml:space="preserve">Attivazione di almeno 2 iniziative l'anno di open days per LT e LM, da prevedersi eventualmente in modalità telematica, e servizio di supporto alla scelta dei corsi di studio. Organizzazione di seminari su tematiche caratterizzanti i corsi di ingegneria. Rafforzamento della presentazione delle attività e dell'offerta formativa del Dipartimento attraverso social e canali tematici.  </t>
  </si>
  <si>
    <t>2/62</t>
  </si>
  <si>
    <t>Valore medio fra 2019 e 2020</t>
  </si>
  <si>
    <t xml:space="preserve">N. accordi di collaborazione in essere (Gold Partnership).
N° di eventi PE in camera anecoica organizzati con il coinvolgimento di scolaresche e cittadinanza  </t>
  </si>
  <si>
    <t xml:space="preserve">1) 8; 2) 5 </t>
  </si>
  <si>
    <r>
      <t xml:space="preserve">1. </t>
    </r>
    <r>
      <rPr>
        <b/>
        <sz val="11"/>
        <color theme="1"/>
        <rFont val="Calibri"/>
        <family val="2"/>
        <scheme val="minor"/>
      </rPr>
      <t>Cofinanziamento di spese</t>
    </r>
    <r>
      <rPr>
        <sz val="11"/>
        <color theme="1"/>
        <rFont val="Calibri"/>
        <family val="2"/>
        <scheme val="minor"/>
      </rPr>
      <t xml:space="preserve"> per l’organizzazione di eventi presso il dipartimento e partecipazione ad eventi per la predisposizione di proposte progettuali in risposta a call di bandi competitivi nazionali e internazionali con particolare attenzione a progetti multidisciplinari.
2. Partecipazione a cluster, piattaforme nazionali e regionali, consorzi nazionali.</t>
    </r>
  </si>
  <si>
    <r>
      <t xml:space="preserve">Stimolare, </t>
    </r>
    <r>
      <rPr>
        <b/>
        <sz val="11"/>
        <color theme="1"/>
        <rFont val="Calibri"/>
        <family val="2"/>
        <scheme val="minor"/>
      </rPr>
      <t>eventualmente tramite forme di cofinanziamento</t>
    </r>
    <r>
      <rPr>
        <sz val="11"/>
        <color theme="1"/>
        <rFont val="Calibri"/>
        <family val="2"/>
        <scheme val="minor"/>
      </rPr>
      <t>, i soggiorni presso il dipartimento di durata almeno mensile di personale strutturato di enti di ricerca stranieri.</t>
    </r>
  </si>
  <si>
    <r>
      <t xml:space="preserve">1. </t>
    </r>
    <r>
      <rPr>
        <b/>
        <sz val="11"/>
        <color theme="1"/>
        <rFont val="Calibri"/>
        <family val="2"/>
        <scheme val="minor"/>
      </rPr>
      <t>Cofinanziamento di spese</t>
    </r>
    <r>
      <rPr>
        <sz val="11"/>
        <color theme="1"/>
        <rFont val="Calibri"/>
        <family val="2"/>
        <scheme val="minor"/>
      </rPr>
      <t xml:space="preserve"> per l’organizzazione di eventi presso il dipartimento e partecipazione ad eventi per il consolidamento della adesione  a cluster, consorzi, partnership strategiche di livello nazionale e internazionale.
2. Partecipazione assidua e propositiva a tutti gli organi ed i tavoli di lavoro delle partnership a cui il Dipartimento partecipa.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</si>
</sst>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2"/>
      <color theme="1"/>
      <name val="Calibri"/>
      <family val="2"/>
      <scheme val="minor"/>
    </font>
    <font>
      <b/>
      <sz val="11"/>
      <color theme="1"/>
      <name val="Calibri"/>
      <family val="2"/>
      <scheme val="minor"/>
    </font>
    <font>
      <b/>
      <sz val="10"/>
      <color rgb="FF000000"/>
      <name val="Calibri"/>
      <family val="2"/>
      <scheme val="minor"/>
    </font>
    <font>
      <sz val="10"/>
      <color theme="1"/>
      <name val="Symbol"/>
      <family val="1"/>
      <charset val="2"/>
    </font>
    <font>
      <sz val="7"/>
      <color theme="1"/>
      <name val="Times New Roman"/>
      <family val="1"/>
    </font>
    <font>
      <sz val="10"/>
      <color theme="1"/>
      <name val="Calibri"/>
      <family val="2"/>
      <scheme val="minor"/>
    </font>
    <font>
      <sz val="11"/>
      <color theme="1"/>
      <name val="Symbol"/>
      <family val="1"/>
      <charset val="2"/>
    </font>
    <font>
      <b/>
      <sz val="10"/>
      <color theme="1"/>
      <name val="Calibri"/>
      <family val="2"/>
      <scheme val="minor"/>
    </font>
    <font>
      <i/>
      <sz val="10"/>
      <color theme="1"/>
      <name val="Calibri"/>
      <family val="2"/>
      <scheme val="minor"/>
    </font>
    <font>
      <b/>
      <sz val="9"/>
      <color theme="1"/>
      <name val="Calibri"/>
      <family val="2"/>
      <scheme val="minor"/>
    </font>
    <font>
      <i/>
      <sz val="9"/>
      <color theme="1"/>
      <name val="Calibri"/>
      <family val="2"/>
      <scheme val="minor"/>
    </font>
    <font>
      <sz val="20"/>
      <color theme="1"/>
      <name val="Calibri"/>
      <family val="2"/>
      <scheme val="minor"/>
    </font>
    <font>
      <sz val="16"/>
      <color theme="1"/>
      <name val="Calibri"/>
      <family val="2"/>
      <scheme val="minor"/>
    </font>
    <font>
      <b/>
      <sz val="11"/>
      <color rgb="FFFF0000"/>
      <name val="Calibri"/>
      <family val="2"/>
      <scheme val="minor"/>
    </font>
    <font>
      <sz val="11"/>
      <color rgb="FF0070C0"/>
      <name val="Calibri"/>
      <family val="2"/>
      <scheme val="minor"/>
    </font>
    <font>
      <sz val="11"/>
      <color rgb="FFFF0000"/>
      <name val="Calibri"/>
      <family val="2"/>
      <scheme val="minor"/>
    </font>
    <font>
      <sz val="10"/>
      <color rgb="FFFF0000"/>
      <name val="Calibri"/>
      <family val="2"/>
      <scheme val="minor"/>
    </font>
    <font>
      <sz val="10"/>
      <name val="Calibri"/>
      <family val="2"/>
      <scheme val="minor"/>
    </font>
    <font>
      <u/>
      <sz val="10"/>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0"/>
      <color rgb="FFFF0000"/>
      <name val="Calibri"/>
      <family val="2"/>
      <scheme val="minor"/>
    </font>
    <font>
      <sz val="9"/>
      <color theme="1"/>
      <name val="Calibri"/>
      <family val="2"/>
      <scheme val="minor"/>
    </font>
    <font>
      <b/>
      <sz val="9"/>
      <color rgb="FF000000"/>
      <name val="Calibri"/>
      <family val="2"/>
      <scheme val="minor"/>
    </font>
    <font>
      <b/>
      <sz val="9"/>
      <name val="Calibri"/>
      <family val="2"/>
      <scheme val="minor"/>
    </font>
    <font>
      <sz val="9"/>
      <name val="Calibri"/>
      <family val="2"/>
      <scheme val="minor"/>
    </font>
    <font>
      <i/>
      <sz val="9"/>
      <name val="Calibri"/>
      <family val="2"/>
      <scheme val="minor"/>
    </font>
    <font>
      <b/>
      <sz val="11"/>
      <color rgb="FF000000"/>
      <name val="Calibri"/>
      <family val="2"/>
      <scheme val="minor"/>
    </font>
    <font>
      <i/>
      <sz val="11"/>
      <color theme="1"/>
      <name val="Calibri"/>
      <family val="2"/>
      <scheme val="minor"/>
    </font>
    <font>
      <sz val="11"/>
      <color theme="1"/>
      <name val="Times New Roman"/>
      <family val="1"/>
    </font>
    <font>
      <sz val="7"/>
      <color theme="1"/>
      <name val="Calibri"/>
      <family val="2"/>
      <scheme val="minor"/>
    </font>
    <font>
      <sz val="8"/>
      <color indexed="81"/>
      <name val="Calibri Light"/>
      <family val="2"/>
      <scheme val="major"/>
    </font>
    <font>
      <sz val="9"/>
      <color theme="1" tint="0.34998626667073579"/>
      <name val="Calibri"/>
      <family val="2"/>
      <scheme val="minor"/>
    </font>
    <font>
      <b/>
      <sz val="24"/>
      <color rgb="FF008000"/>
      <name val="Calibri"/>
      <family val="2"/>
      <scheme val="minor"/>
    </font>
    <font>
      <sz val="11"/>
      <color theme="1"/>
      <name val="Calibri"/>
      <family val="2"/>
    </font>
    <font>
      <sz val="18"/>
      <color theme="1"/>
      <name val="Calibri"/>
      <family val="2"/>
      <scheme val="minor"/>
    </font>
    <font>
      <sz val="12"/>
      <color theme="1"/>
      <name val="Courier New"/>
      <family val="3"/>
    </font>
    <font>
      <sz val="12"/>
      <color theme="1"/>
      <name val="Times New Roman"/>
      <family val="1"/>
    </font>
    <font>
      <sz val="11"/>
      <name val="Calibri"/>
      <family val="2"/>
      <scheme val="minor"/>
    </font>
  </fonts>
  <fills count="14">
    <fill>
      <patternFill patternType="none"/>
    </fill>
    <fill>
      <patternFill patternType="gray125"/>
    </fill>
    <fill>
      <patternFill patternType="solid">
        <fgColor rgb="FFAEAAAA"/>
        <bgColor indexed="64"/>
      </patternFill>
    </fill>
    <fill>
      <patternFill patternType="solid">
        <fgColor rgb="FFBDD6EE"/>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4" tint="-0.24994659260841701"/>
        <bgColor indexed="64"/>
      </patternFill>
    </fill>
    <fill>
      <patternFill patternType="solid">
        <fgColor theme="6" tint="0.79998168889431442"/>
        <bgColor indexed="64"/>
      </patternFill>
    </fill>
    <fill>
      <patternFill patternType="solid">
        <fgColor rgb="FFF9FFAB"/>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EBAB"/>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ck">
        <color rgb="FF000000"/>
      </left>
      <right style="thick">
        <color rgb="FF000000"/>
      </right>
      <top style="medium">
        <color rgb="FFCCCCCC"/>
      </top>
      <bottom style="medium">
        <color rgb="FFCCCCCC"/>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diagonal/>
    </border>
  </borders>
  <cellStyleXfs count="1">
    <xf numFmtId="0" fontId="0" fillId="0" borderId="0"/>
  </cellStyleXfs>
  <cellXfs count="227">
    <xf numFmtId="0" fontId="0" fillId="0" borderId="0" xfId="0"/>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vertical="center" wrapText="1"/>
    </xf>
    <xf numFmtId="0" fontId="2" fillId="0" borderId="5" xfId="0" applyFont="1" applyBorder="1" applyAlignment="1">
      <alignment horizontal="center" vertical="center" wrapText="1"/>
    </xf>
    <xf numFmtId="0" fontId="0" fillId="0" borderId="7" xfId="0" applyBorder="1" applyAlignment="1">
      <alignment horizontal="center" vertical="center" wrapText="1"/>
    </xf>
    <xf numFmtId="0" fontId="4" fillId="0" borderId="5" xfId="0" applyFont="1" applyBorder="1" applyAlignment="1">
      <alignment horizontal="left" vertical="center" wrapText="1" indent="1"/>
    </xf>
    <xf numFmtId="0" fontId="6" fillId="0" borderId="5" xfId="0" applyFont="1" applyBorder="1" applyAlignment="1">
      <alignment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7" fillId="0" borderId="7" xfId="0" applyFont="1" applyBorder="1" applyAlignment="1">
      <alignment horizontal="left" vertical="center" wrapText="1" indent="3"/>
    </xf>
    <xf numFmtId="0" fontId="4" fillId="0" borderId="7" xfId="0" applyFont="1" applyBorder="1" applyAlignment="1">
      <alignment horizontal="left" vertical="center" wrapText="1" indent="3"/>
    </xf>
    <xf numFmtId="0" fontId="9" fillId="0" borderId="7" xfId="0" applyFont="1" applyBorder="1" applyAlignment="1">
      <alignment horizontal="center" vertical="center" wrapText="1"/>
    </xf>
    <xf numFmtId="0" fontId="7" fillId="0" borderId="7" xfId="0" applyFont="1" applyBorder="1" applyAlignment="1">
      <alignment horizontal="left" vertical="center" wrapText="1" indent="1"/>
    </xf>
    <xf numFmtId="0" fontId="7" fillId="0" borderId="5" xfId="0" applyFont="1" applyBorder="1" applyAlignment="1">
      <alignment horizontal="left" vertical="center" wrapText="1" indent="1"/>
    </xf>
    <xf numFmtId="0" fontId="0" fillId="2" borderId="6" xfId="0" applyFill="1" applyBorder="1" applyAlignment="1">
      <alignment horizontal="center" vertical="center" wrapText="1"/>
    </xf>
    <xf numFmtId="0" fontId="7" fillId="2" borderId="6" xfId="0" applyFont="1" applyFill="1" applyBorder="1" applyAlignment="1">
      <alignment horizontal="left" vertical="center" wrapText="1" indent="5"/>
    </xf>
    <xf numFmtId="0" fontId="0" fillId="2" borderId="4" xfId="0" applyFill="1" applyBorder="1" applyAlignment="1">
      <alignment vertical="top" wrapText="1"/>
    </xf>
    <xf numFmtId="0" fontId="2" fillId="0" borderId="7" xfId="0" applyFont="1" applyBorder="1" applyAlignment="1">
      <alignment horizontal="center" vertical="center" wrapText="1"/>
    </xf>
    <xf numFmtId="0" fontId="6" fillId="0" borderId="7" xfId="0" applyFont="1" applyBorder="1" applyAlignment="1">
      <alignment horizontal="left" vertical="center" wrapText="1" indent="1"/>
    </xf>
    <xf numFmtId="0" fontId="4" fillId="0" borderId="4" xfId="0" applyFont="1" applyBorder="1" applyAlignment="1">
      <alignment horizontal="left" vertical="center" wrapText="1" indent="2"/>
    </xf>
    <xf numFmtId="0" fontId="0" fillId="0" borderId="8" xfId="0" applyBorder="1"/>
    <xf numFmtId="0" fontId="4" fillId="0" borderId="4" xfId="0" applyFont="1" applyBorder="1" applyAlignment="1">
      <alignment horizontal="left" vertical="center" wrapText="1" indent="1"/>
    </xf>
    <xf numFmtId="0" fontId="7" fillId="0" borderId="0" xfId="0" applyFont="1" applyAlignment="1">
      <alignment horizontal="left" vertical="center" indent="5"/>
    </xf>
    <xf numFmtId="0" fontId="13"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Fill="1"/>
    <xf numFmtId="0" fontId="15" fillId="0" borderId="0" xfId="0" applyFont="1"/>
    <xf numFmtId="0" fontId="16" fillId="0" borderId="0" xfId="0" applyFont="1"/>
    <xf numFmtId="0" fontId="6" fillId="0" borderId="6"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18" fillId="0" borderId="6" xfId="0" applyFont="1" applyBorder="1" applyAlignment="1">
      <alignment vertical="center" wrapText="1"/>
    </xf>
    <xf numFmtId="0" fontId="6" fillId="0" borderId="7" xfId="0" applyFont="1" applyBorder="1" applyAlignment="1">
      <alignmen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0" fillId="0" borderId="7" xfId="0" applyFont="1" applyBorder="1" applyAlignment="1">
      <alignment vertical="center" wrapText="1"/>
    </xf>
    <xf numFmtId="0" fontId="0" fillId="0" borderId="0" xfId="0" applyAlignment="1">
      <alignment horizontal="center"/>
    </xf>
    <xf numFmtId="0" fontId="2" fillId="6" borderId="4"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7" fillId="6" borderId="6"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0" fillId="0" borderId="7" xfId="0" applyFont="1" applyBorder="1" applyAlignment="1">
      <alignment horizontal="left" vertical="center" wrapText="1" indent="5"/>
    </xf>
    <xf numFmtId="0" fontId="6" fillId="0" borderId="7" xfId="0" applyFont="1" applyBorder="1" applyAlignment="1">
      <alignment horizontal="left" vertical="center" wrapText="1" indent="5"/>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9" xfId="0" applyFont="1" applyBorder="1" applyAlignment="1">
      <alignment horizontal="center" vertical="center" wrapText="1"/>
    </xf>
    <xf numFmtId="0" fontId="6" fillId="0" borderId="4" xfId="0" applyFont="1" applyBorder="1" applyAlignment="1">
      <alignment horizontal="left" vertical="center" wrapText="1" indent="1"/>
    </xf>
    <xf numFmtId="0" fontId="0" fillId="0" borderId="7" xfId="0" applyFont="1" applyBorder="1" applyAlignment="1">
      <alignment horizontal="center" vertical="center" wrapText="1"/>
    </xf>
    <xf numFmtId="0" fontId="6" fillId="0" borderId="5" xfId="0" applyFont="1" applyBorder="1" applyAlignment="1">
      <alignment horizontal="left" vertical="center" wrapText="1" indent="1"/>
    </xf>
    <xf numFmtId="0" fontId="6" fillId="0" borderId="5" xfId="0" applyFont="1" applyBorder="1" applyAlignment="1">
      <alignment horizontal="left" vertical="center" wrapText="1" indent="2"/>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indent="3"/>
    </xf>
    <xf numFmtId="0" fontId="6" fillId="0" borderId="9" xfId="0" applyFont="1" applyBorder="1" applyAlignment="1">
      <alignment horizontal="left" vertical="center" wrapText="1" indent="3"/>
    </xf>
    <xf numFmtId="0" fontId="6" fillId="0" borderId="7" xfId="0" applyFont="1" applyFill="1" applyBorder="1" applyAlignment="1">
      <alignment vertical="center" wrapText="1"/>
    </xf>
    <xf numFmtId="0" fontId="6" fillId="0" borderId="5" xfId="0" applyFont="1" applyFill="1" applyBorder="1" applyAlignment="1">
      <alignment vertical="center" wrapText="1"/>
    </xf>
    <xf numFmtId="0" fontId="2" fillId="0" borderId="7" xfId="0" applyFont="1" applyFill="1" applyBorder="1" applyAlignment="1">
      <alignment vertical="center" wrapText="1"/>
    </xf>
    <xf numFmtId="0" fontId="14" fillId="0" borderId="0" xfId="0" applyFont="1" applyAlignment="1">
      <alignment horizontal="left" vertical="center"/>
    </xf>
    <xf numFmtId="0" fontId="0" fillId="0" borderId="12" xfId="0"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left" vertical="center" wrapText="1" indent="2"/>
    </xf>
    <xf numFmtId="0" fontId="24" fillId="0" borderId="5" xfId="0" applyFont="1" applyBorder="1" applyAlignment="1">
      <alignment horizontal="left" vertical="center" wrapText="1" indent="2"/>
    </xf>
    <xf numFmtId="0" fontId="24" fillId="0" borderId="7" xfId="0" applyFont="1" applyBorder="1" applyAlignment="1">
      <alignment horizontal="left" vertical="center" wrapText="1" indent="2"/>
    </xf>
    <xf numFmtId="0" fontId="24" fillId="0" borderId="7"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7" xfId="0" applyFont="1" applyBorder="1" applyAlignment="1">
      <alignment vertical="center" wrapText="1"/>
    </xf>
    <xf numFmtId="0" fontId="24" fillId="0" borderId="5" xfId="0" applyFont="1" applyBorder="1" applyAlignment="1">
      <alignment vertical="center" wrapText="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2" xfId="0" applyFont="1" applyBorder="1" applyAlignment="1">
      <alignment horizontal="left" vertical="center" wrapText="1" indent="3"/>
    </xf>
    <xf numFmtId="0" fontId="24" fillId="0" borderId="7" xfId="0" applyFont="1" applyBorder="1" applyAlignment="1">
      <alignment horizontal="left" vertical="center" wrapText="1" indent="3"/>
    </xf>
    <xf numFmtId="0" fontId="24" fillId="0" borderId="5" xfId="0" applyFont="1" applyBorder="1" applyAlignment="1">
      <alignment horizontal="left" vertical="center" wrapText="1" indent="3"/>
    </xf>
    <xf numFmtId="0" fontId="11" fillId="0" borderId="7" xfId="0" applyFont="1" applyBorder="1" applyAlignment="1">
      <alignment horizontal="center" vertical="center" wrapText="1"/>
    </xf>
    <xf numFmtId="0" fontId="24" fillId="0" borderId="4" xfId="0" applyFont="1" applyBorder="1" applyAlignment="1">
      <alignment horizontal="left" vertical="center" wrapText="1" indent="1"/>
    </xf>
    <xf numFmtId="0" fontId="24" fillId="0" borderId="7" xfId="0" applyFont="1" applyBorder="1" applyAlignment="1">
      <alignment horizontal="left" vertical="center" wrapText="1" indent="5"/>
    </xf>
    <xf numFmtId="0" fontId="0" fillId="0" borderId="0" xfId="0" applyFont="1" applyBorder="1" applyAlignment="1">
      <alignment horizontal="center" vertical="center" wrapText="1"/>
    </xf>
    <xf numFmtId="0" fontId="6" fillId="0" borderId="14" xfId="0" applyFont="1" applyBorder="1" applyAlignment="1">
      <alignment horizontal="left" vertical="center" wrapText="1" indent="2"/>
    </xf>
    <xf numFmtId="0" fontId="0" fillId="0" borderId="0" xfId="0" applyFont="1" applyBorder="1" applyAlignment="1">
      <alignment horizontal="left" vertical="center" wrapText="1"/>
    </xf>
    <xf numFmtId="0" fontId="0" fillId="0" borderId="14" xfId="0" applyFont="1" applyBorder="1" applyAlignment="1">
      <alignment horizontal="left" vertical="center" wrapText="1" indent="2"/>
    </xf>
    <xf numFmtId="0" fontId="6" fillId="0" borderId="14" xfId="0" applyFont="1" applyBorder="1" applyAlignment="1">
      <alignment horizontal="left" vertical="center" wrapText="1" indent="1"/>
    </xf>
    <xf numFmtId="0" fontId="6" fillId="0" borderId="14" xfId="0" applyFont="1" applyBorder="1" applyAlignment="1">
      <alignment horizontal="left" vertical="center" wrapText="1"/>
    </xf>
    <xf numFmtId="0" fontId="0" fillId="0" borderId="6" xfId="0" applyBorder="1" applyAlignment="1">
      <alignment vertical="center" wrapText="1"/>
    </xf>
    <xf numFmtId="0" fontId="2" fillId="0" borderId="1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vertical="center" wrapText="1"/>
    </xf>
    <xf numFmtId="0" fontId="20" fillId="7" borderId="7" xfId="0" applyFont="1" applyFill="1" applyBorder="1" applyAlignment="1">
      <alignment horizontal="center" vertical="center" wrapText="1"/>
    </xf>
    <xf numFmtId="0" fontId="0" fillId="0" borderId="3" xfId="0" applyBorder="1" applyAlignment="1">
      <alignment horizontal="center" vertical="center" wrapText="1"/>
    </xf>
    <xf numFmtId="0" fontId="0" fillId="6" borderId="6" xfId="0" applyFont="1" applyFill="1" applyBorder="1" applyAlignment="1">
      <alignment horizontal="center" vertical="center" wrapText="1"/>
    </xf>
    <xf numFmtId="0" fontId="0" fillId="6" borderId="4" xfId="0" applyFont="1" applyFill="1" applyBorder="1" applyAlignment="1">
      <alignment horizontal="center" vertical="top" wrapText="1"/>
    </xf>
    <xf numFmtId="0" fontId="6" fillId="10" borderId="17" xfId="0" applyFont="1" applyFill="1" applyBorder="1" applyAlignment="1">
      <alignment horizontal="left" vertical="center" wrapText="1"/>
    </xf>
    <xf numFmtId="0" fontId="0" fillId="10" borderId="16" xfId="0" applyFill="1" applyBorder="1" applyAlignment="1">
      <alignment horizontal="center" vertical="center" wrapText="1"/>
    </xf>
    <xf numFmtId="0" fontId="6" fillId="0" borderId="17" xfId="0" applyFont="1" applyFill="1" applyBorder="1" applyAlignment="1">
      <alignment horizontal="left"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8" fillId="0" borderId="6" xfId="0" applyFont="1" applyBorder="1" applyAlignment="1">
      <alignment horizontal="left" vertical="center" wrapText="1" indent="1"/>
    </xf>
    <xf numFmtId="0" fontId="4" fillId="0" borderId="0" xfId="0" applyFont="1" applyBorder="1" applyAlignment="1">
      <alignment horizontal="left" vertical="center" indent="2"/>
    </xf>
    <xf numFmtId="0" fontId="16" fillId="0" borderId="0" xfId="0" applyFont="1" applyBorder="1"/>
    <xf numFmtId="0" fontId="0" fillId="0" borderId="7" xfId="0" applyFill="1" applyBorder="1" applyAlignment="1">
      <alignment horizontal="center" vertical="center" wrapText="1"/>
    </xf>
    <xf numFmtId="0" fontId="0" fillId="10" borderId="19" xfId="0" applyFill="1" applyBorder="1" applyAlignment="1">
      <alignment horizontal="center" vertical="center" wrapText="1"/>
    </xf>
    <xf numFmtId="0" fontId="6" fillId="10" borderId="16" xfId="0" applyFont="1" applyFill="1" applyBorder="1" applyAlignment="1">
      <alignment horizontal="left" vertical="center" wrapText="1"/>
    </xf>
    <xf numFmtId="0" fontId="6" fillId="0" borderId="20" xfId="0" applyFont="1" applyFill="1" applyBorder="1" applyAlignment="1">
      <alignment horizontal="left" wrapText="1"/>
    </xf>
    <xf numFmtId="0" fontId="0" fillId="0" borderId="5" xfId="0" applyFont="1" applyBorder="1" applyAlignment="1">
      <alignment horizontal="left" vertical="center" wrapText="1"/>
    </xf>
    <xf numFmtId="0" fontId="34" fillId="0" borderId="16" xfId="0" applyFont="1" applyFill="1" applyBorder="1" applyAlignment="1">
      <alignment horizontal="left" vertical="center" wrapText="1"/>
    </xf>
    <xf numFmtId="0" fontId="24" fillId="0" borderId="5" xfId="0" applyFont="1" applyBorder="1" applyAlignment="1">
      <alignment horizontal="left" vertical="center" wrapText="1"/>
    </xf>
    <xf numFmtId="0" fontId="24" fillId="0" borderId="13" xfId="0" applyFont="1" applyBorder="1" applyAlignment="1">
      <alignment horizontal="left"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0" xfId="0" applyFont="1" applyAlignment="1">
      <alignment horizontal="left" vertical="center" indent="5"/>
    </xf>
    <xf numFmtId="0" fontId="0" fillId="0" borderId="0" xfId="0" applyFont="1"/>
    <xf numFmtId="0" fontId="0" fillId="0" borderId="0" xfId="0" applyFont="1" applyAlignment="1">
      <alignment horizontal="left" vertical="center" indent="4"/>
    </xf>
    <xf numFmtId="0" fontId="0" fillId="0" borderId="0" xfId="0" applyAlignment="1">
      <alignment horizontal="center" vertical="center" wrapText="1"/>
    </xf>
    <xf numFmtId="9" fontId="1" fillId="10" borderId="16" xfId="0" applyNumberFormat="1" applyFont="1" applyFill="1" applyBorder="1" applyAlignment="1">
      <alignment horizontal="center" vertical="center" wrapText="1"/>
    </xf>
    <xf numFmtId="0" fontId="0" fillId="10" borderId="13" xfId="0" applyFill="1" applyBorder="1" applyAlignment="1">
      <alignment horizontal="center" vertical="center" wrapText="1"/>
    </xf>
    <xf numFmtId="0" fontId="0" fillId="0" borderId="5" xfId="0" applyBorder="1" applyAlignment="1">
      <alignment horizontal="center" vertical="center" wrapText="1"/>
    </xf>
    <xf numFmtId="49" fontId="0" fillId="10" borderId="16" xfId="0" applyNumberFormat="1" applyFill="1" applyBorder="1" applyAlignment="1">
      <alignment horizontal="center" vertical="center" wrapText="1"/>
    </xf>
    <xf numFmtId="0" fontId="35" fillId="0" borderId="0" xfId="0" applyFont="1" applyAlignment="1">
      <alignment vertical="center"/>
    </xf>
    <xf numFmtId="0" fontId="36" fillId="0" borderId="0" xfId="0" applyFont="1" applyAlignment="1">
      <alignment horizontal="left" vertical="center" indent="9"/>
    </xf>
    <xf numFmtId="0" fontId="36" fillId="0" borderId="0" xfId="0" applyFont="1"/>
    <xf numFmtId="0" fontId="37" fillId="0" borderId="0" xfId="0" applyFont="1"/>
    <xf numFmtId="0" fontId="38" fillId="0" borderId="0" xfId="0" applyFont="1" applyAlignment="1">
      <alignment horizontal="left" vertical="center" indent="9"/>
    </xf>
    <xf numFmtId="0" fontId="1" fillId="0" borderId="0" xfId="0" applyFont="1"/>
    <xf numFmtId="9" fontId="0" fillId="10" borderId="16" xfId="0" applyNumberFormat="1" applyFill="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22" fillId="7" borderId="1" xfId="0" applyFont="1" applyFill="1" applyBorder="1" applyAlignment="1">
      <alignment horizontal="center" vertical="center" wrapText="1"/>
    </xf>
    <xf numFmtId="0" fontId="16" fillId="10" borderId="17" xfId="0" applyFont="1" applyFill="1" applyBorder="1" applyAlignment="1">
      <alignment horizontal="center" vertical="center" wrapText="1"/>
    </xf>
    <xf numFmtId="10" fontId="16" fillId="10" borderId="17" xfId="0" applyNumberFormat="1" applyFont="1" applyFill="1" applyBorder="1" applyAlignment="1">
      <alignment horizontal="center" vertical="center" wrapText="1"/>
    </xf>
    <xf numFmtId="0" fontId="21" fillId="8" borderId="0"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16" fillId="1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6" fillId="12" borderId="16" xfId="0" applyFont="1" applyFill="1" applyBorder="1" applyAlignment="1">
      <alignment horizontal="center" vertical="center" wrapText="1"/>
    </xf>
    <xf numFmtId="0" fontId="6" fillId="0" borderId="4" xfId="0" applyFont="1" applyBorder="1" applyAlignment="1">
      <alignment horizontal="center" vertical="center" wrapText="1"/>
    </xf>
    <xf numFmtId="0" fontId="0" fillId="10" borderId="17" xfId="0" applyFill="1" applyBorder="1" applyAlignment="1">
      <alignment horizontal="center" vertical="center" wrapText="1"/>
    </xf>
    <xf numFmtId="10" fontId="16" fillId="13" borderId="21" xfId="0" applyNumberFormat="1" applyFont="1" applyFill="1" applyBorder="1" applyAlignment="1">
      <alignment horizontal="center" vertical="center" wrapText="1"/>
    </xf>
    <xf numFmtId="10" fontId="16" fillId="12" borderId="16" xfId="0" applyNumberFormat="1" applyFont="1" applyFill="1" applyBorder="1" applyAlignment="1">
      <alignment horizontal="center" vertical="center" wrapText="1"/>
    </xf>
    <xf numFmtId="0" fontId="16" fillId="0" borderId="4" xfId="0" applyFont="1" applyBorder="1" applyAlignment="1">
      <alignment horizontal="center" vertical="center" wrapText="1"/>
    </xf>
    <xf numFmtId="0" fontId="40" fillId="0" borderId="14" xfId="0" applyFont="1" applyBorder="1" applyAlignment="1">
      <alignment horizontal="center" vertical="center" wrapText="1"/>
    </xf>
    <xf numFmtId="0" fontId="16" fillId="10" borderId="22" xfId="0" applyFont="1" applyFill="1" applyBorder="1" applyAlignment="1">
      <alignment horizontal="center" vertical="center" wrapText="1"/>
    </xf>
    <xf numFmtId="0" fontId="0" fillId="10" borderId="20" xfId="0" applyFill="1" applyBorder="1" applyAlignment="1">
      <alignment horizontal="center" vertical="center" wrapText="1"/>
    </xf>
    <xf numFmtId="0" fontId="0" fillId="10" borderId="4" xfId="0" applyFill="1" applyBorder="1" applyAlignment="1">
      <alignment horizontal="center" vertical="center"/>
    </xf>
    <xf numFmtId="0" fontId="0" fillId="10" borderId="13" xfId="0" applyFill="1" applyBorder="1" applyAlignment="1">
      <alignment horizontal="center" vertical="center"/>
    </xf>
    <xf numFmtId="0" fontId="16" fillId="0" borderId="13" xfId="0" applyFont="1" applyFill="1" applyBorder="1"/>
    <xf numFmtId="0" fontId="14" fillId="0" borderId="0" xfId="0" applyFont="1" applyAlignment="1">
      <alignment horizontal="left"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1" fillId="8" borderId="1"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0" fillId="0" borderId="11" xfId="0"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11" xfId="0" quotePrefix="1" applyFont="1" applyBorder="1" applyAlignment="1">
      <alignment horizontal="center" vertical="center" wrapText="1"/>
    </xf>
    <xf numFmtId="0" fontId="40" fillId="0" borderId="8" xfId="0" applyFont="1" applyBorder="1" applyAlignment="1">
      <alignment horizontal="center" vertical="center" wrapText="1"/>
    </xf>
    <xf numFmtId="0" fontId="40" fillId="0" borderId="11"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10" xfId="0" applyBorder="1" applyAlignment="1">
      <alignment horizontal="left" vertical="center" wrapText="1"/>
    </xf>
    <xf numFmtId="0" fontId="0" fillId="0" borderId="18" xfId="0" applyBorder="1" applyAlignment="1">
      <alignment horizontal="center" vertical="center" wrapText="1"/>
    </xf>
    <xf numFmtId="0" fontId="22" fillId="7" borderId="3" xfId="0" applyFont="1" applyFill="1" applyBorder="1" applyAlignment="1">
      <alignment horizontal="center" vertical="center" wrapText="1"/>
    </xf>
    <xf numFmtId="0" fontId="8" fillId="0" borderId="6" xfId="0" applyFont="1" applyBorder="1" applyAlignment="1">
      <alignment horizontal="center" vertical="center" wrapText="1"/>
    </xf>
    <xf numFmtId="0" fontId="2" fillId="9" borderId="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5" fillId="0" borderId="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xf numFmtId="0" fontId="6" fillId="0" borderId="10" xfId="0" applyFont="1" applyBorder="1" applyAlignment="1">
      <alignment horizontal="left" vertical="center" wrapText="1"/>
    </xf>
    <xf numFmtId="0" fontId="30" fillId="0" borderId="10" xfId="0" applyFont="1" applyBorder="1" applyAlignment="1">
      <alignment vertical="center" wrapText="1"/>
    </xf>
    <xf numFmtId="0" fontId="0" fillId="0" borderId="0" xfId="0" applyBorder="1" applyAlignment="1">
      <alignment horizontal="center" vertical="center" wrapText="1"/>
    </xf>
    <xf numFmtId="0" fontId="0" fillId="10" borderId="23" xfId="0" applyFill="1" applyBorder="1" applyAlignment="1">
      <alignment horizontal="center" vertical="center" wrapText="1"/>
    </xf>
    <xf numFmtId="0" fontId="4" fillId="0" borderId="13" xfId="0" applyFont="1" applyBorder="1" applyAlignment="1">
      <alignment horizontal="left" vertical="center" wrapText="1" indent="2"/>
    </xf>
    <xf numFmtId="0" fontId="7" fillId="0" borderId="13" xfId="0" applyFont="1" applyBorder="1" applyAlignment="1">
      <alignment horizontal="left" vertical="center" wrapText="1" indent="2"/>
    </xf>
  </cellXfs>
  <cellStyles count="1">
    <cellStyle name="Normale" xfId="0" builtinId="0"/>
  </cellStyles>
  <dxfs count="0"/>
  <tableStyles count="0" defaultTableStyle="TableStyleMedium2" defaultPivotStyle="PivotStyleLight16"/>
  <colors>
    <mruColors>
      <color rgb="FFF9FFAB"/>
      <color rgb="FFEB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A753D63-85DF-496C-BD28-1912BCC5BED8}" type="doc">
      <dgm:prSet loTypeId="urn:microsoft.com/office/officeart/2005/8/layout/cycle8" loCatId="cycle" qsTypeId="urn:microsoft.com/office/officeart/2005/8/quickstyle/simple1" qsCatId="simple" csTypeId="urn:microsoft.com/office/officeart/2005/8/colors/accent1_2" csCatId="accent1" phldr="1"/>
      <dgm:spPr/>
    </dgm:pt>
    <dgm:pt modelId="{BDC5EA14-2851-4711-83F6-969E3FD13E36}">
      <dgm:prSet phldrT="[Testo]"/>
      <dgm:spPr/>
      <dgm:t>
        <a:bodyPr/>
        <a:lstStyle/>
        <a:p>
          <a:r>
            <a:rPr lang="it-IT"/>
            <a:t>RICERCA</a:t>
          </a:r>
        </a:p>
      </dgm:t>
    </dgm:pt>
    <dgm:pt modelId="{85C6B763-BE9A-4647-8EF8-428BBDE47630}" type="parTrans" cxnId="{2A612A6F-B8F2-4B06-9EE5-AC3BFFA74082}">
      <dgm:prSet/>
      <dgm:spPr/>
      <dgm:t>
        <a:bodyPr/>
        <a:lstStyle/>
        <a:p>
          <a:endParaRPr lang="it-IT"/>
        </a:p>
      </dgm:t>
    </dgm:pt>
    <dgm:pt modelId="{322308BE-8E55-4496-8945-C22FE921BC25}" type="sibTrans" cxnId="{2A612A6F-B8F2-4B06-9EE5-AC3BFFA74082}">
      <dgm:prSet/>
      <dgm:spPr/>
      <dgm:t>
        <a:bodyPr/>
        <a:lstStyle/>
        <a:p>
          <a:endParaRPr lang="it-IT"/>
        </a:p>
      </dgm:t>
    </dgm:pt>
    <dgm:pt modelId="{50338643-AC76-4839-BC9E-A9544753B079}">
      <dgm:prSet phldrT="[Testo]"/>
      <dgm:spPr/>
      <dgm:t>
        <a:bodyPr/>
        <a:lstStyle/>
        <a:p>
          <a:r>
            <a:rPr lang="it-IT"/>
            <a:t>TERZA MISSIONE</a:t>
          </a:r>
        </a:p>
      </dgm:t>
    </dgm:pt>
    <dgm:pt modelId="{71424530-00E2-4A24-BC82-EE3276B0FBED}" type="parTrans" cxnId="{2B79BE49-3AAF-4FBD-A65D-E3794B7331B0}">
      <dgm:prSet/>
      <dgm:spPr/>
      <dgm:t>
        <a:bodyPr/>
        <a:lstStyle/>
        <a:p>
          <a:endParaRPr lang="it-IT"/>
        </a:p>
      </dgm:t>
    </dgm:pt>
    <dgm:pt modelId="{D8A75041-2F57-4DC4-A559-1C578540ACE6}" type="sibTrans" cxnId="{2B79BE49-3AAF-4FBD-A65D-E3794B7331B0}">
      <dgm:prSet/>
      <dgm:spPr/>
      <dgm:t>
        <a:bodyPr/>
        <a:lstStyle/>
        <a:p>
          <a:endParaRPr lang="it-IT"/>
        </a:p>
      </dgm:t>
    </dgm:pt>
    <dgm:pt modelId="{C6CDC8AF-3CC0-436F-B878-499CBB363C41}">
      <dgm:prSet phldrT="[Testo]"/>
      <dgm:spPr/>
      <dgm:t>
        <a:bodyPr/>
        <a:lstStyle/>
        <a:p>
          <a:r>
            <a:rPr lang="it-IT"/>
            <a:t>DIDATTICA</a:t>
          </a:r>
        </a:p>
      </dgm:t>
    </dgm:pt>
    <dgm:pt modelId="{37E28A31-103A-40EE-B58D-70BD5D82CF61}" type="parTrans" cxnId="{D940685B-54F4-4C27-A929-BA1D0EAA145E}">
      <dgm:prSet/>
      <dgm:spPr/>
      <dgm:t>
        <a:bodyPr/>
        <a:lstStyle/>
        <a:p>
          <a:endParaRPr lang="it-IT"/>
        </a:p>
      </dgm:t>
    </dgm:pt>
    <dgm:pt modelId="{EB4CE13D-92E4-455C-B26A-06E9E8EAD38A}" type="sibTrans" cxnId="{D940685B-54F4-4C27-A929-BA1D0EAA145E}">
      <dgm:prSet/>
      <dgm:spPr/>
      <dgm:t>
        <a:bodyPr/>
        <a:lstStyle/>
        <a:p>
          <a:endParaRPr lang="it-IT"/>
        </a:p>
      </dgm:t>
    </dgm:pt>
    <dgm:pt modelId="{D26471F4-8F5A-4390-84EF-8E275CE1DF19}" type="pres">
      <dgm:prSet presAssocID="{FA753D63-85DF-496C-BD28-1912BCC5BED8}" presName="compositeShape" presStyleCnt="0">
        <dgm:presLayoutVars>
          <dgm:chMax val="7"/>
          <dgm:dir/>
          <dgm:resizeHandles val="exact"/>
        </dgm:presLayoutVars>
      </dgm:prSet>
      <dgm:spPr/>
    </dgm:pt>
    <dgm:pt modelId="{929922D8-14DF-486E-AED4-744489393D88}" type="pres">
      <dgm:prSet presAssocID="{FA753D63-85DF-496C-BD28-1912BCC5BED8}" presName="wedge1" presStyleLbl="node1" presStyleIdx="0" presStyleCnt="3"/>
      <dgm:spPr/>
      <dgm:t>
        <a:bodyPr/>
        <a:lstStyle/>
        <a:p>
          <a:endParaRPr lang="it-IT"/>
        </a:p>
      </dgm:t>
    </dgm:pt>
    <dgm:pt modelId="{8B9F9D45-AC2D-48F0-9EB7-92C0FFDB076F}" type="pres">
      <dgm:prSet presAssocID="{FA753D63-85DF-496C-BD28-1912BCC5BED8}" presName="dummy1a" presStyleCnt="0"/>
      <dgm:spPr/>
    </dgm:pt>
    <dgm:pt modelId="{17CA5654-FCE3-4D4B-B610-26B0E417FAD0}" type="pres">
      <dgm:prSet presAssocID="{FA753D63-85DF-496C-BD28-1912BCC5BED8}" presName="dummy1b" presStyleCnt="0"/>
      <dgm:spPr/>
    </dgm:pt>
    <dgm:pt modelId="{FA085AA4-BF04-4CAA-AE73-FF871E143B51}" type="pres">
      <dgm:prSet presAssocID="{FA753D63-85DF-496C-BD28-1912BCC5BED8}" presName="wedge1Tx" presStyleLbl="node1" presStyleIdx="0" presStyleCnt="3">
        <dgm:presLayoutVars>
          <dgm:chMax val="0"/>
          <dgm:chPref val="0"/>
          <dgm:bulletEnabled val="1"/>
        </dgm:presLayoutVars>
      </dgm:prSet>
      <dgm:spPr/>
      <dgm:t>
        <a:bodyPr/>
        <a:lstStyle/>
        <a:p>
          <a:endParaRPr lang="it-IT"/>
        </a:p>
      </dgm:t>
    </dgm:pt>
    <dgm:pt modelId="{3744B319-4960-4D6A-9268-4B8294B73E55}" type="pres">
      <dgm:prSet presAssocID="{FA753D63-85DF-496C-BD28-1912BCC5BED8}" presName="wedge2" presStyleLbl="node1" presStyleIdx="1" presStyleCnt="3" custLinFactNeighborY="-164"/>
      <dgm:spPr/>
      <dgm:t>
        <a:bodyPr/>
        <a:lstStyle/>
        <a:p>
          <a:endParaRPr lang="it-IT"/>
        </a:p>
      </dgm:t>
    </dgm:pt>
    <dgm:pt modelId="{DF3249CB-63E4-47B3-BEFF-268FCA5FBACC}" type="pres">
      <dgm:prSet presAssocID="{FA753D63-85DF-496C-BD28-1912BCC5BED8}" presName="dummy2a" presStyleCnt="0"/>
      <dgm:spPr/>
    </dgm:pt>
    <dgm:pt modelId="{8BA3A95F-BECA-43A2-9015-DA0E8B3B699E}" type="pres">
      <dgm:prSet presAssocID="{FA753D63-85DF-496C-BD28-1912BCC5BED8}" presName="dummy2b" presStyleCnt="0"/>
      <dgm:spPr/>
    </dgm:pt>
    <dgm:pt modelId="{F76DFD6A-02C3-4432-8A1B-AC1D11BD0EA7}" type="pres">
      <dgm:prSet presAssocID="{FA753D63-85DF-496C-BD28-1912BCC5BED8}" presName="wedge2Tx" presStyleLbl="node1" presStyleIdx="1" presStyleCnt="3">
        <dgm:presLayoutVars>
          <dgm:chMax val="0"/>
          <dgm:chPref val="0"/>
          <dgm:bulletEnabled val="1"/>
        </dgm:presLayoutVars>
      </dgm:prSet>
      <dgm:spPr/>
      <dgm:t>
        <a:bodyPr/>
        <a:lstStyle/>
        <a:p>
          <a:endParaRPr lang="it-IT"/>
        </a:p>
      </dgm:t>
    </dgm:pt>
    <dgm:pt modelId="{B6A87C0F-E851-438D-A2B9-CEC34D295F85}" type="pres">
      <dgm:prSet presAssocID="{FA753D63-85DF-496C-BD28-1912BCC5BED8}" presName="wedge3" presStyleLbl="node1" presStyleIdx="2" presStyleCnt="3"/>
      <dgm:spPr/>
      <dgm:t>
        <a:bodyPr/>
        <a:lstStyle/>
        <a:p>
          <a:endParaRPr lang="it-IT"/>
        </a:p>
      </dgm:t>
    </dgm:pt>
    <dgm:pt modelId="{D3C1C0AC-A33C-4BD5-9DEF-C5A8EF21C859}" type="pres">
      <dgm:prSet presAssocID="{FA753D63-85DF-496C-BD28-1912BCC5BED8}" presName="dummy3a" presStyleCnt="0"/>
      <dgm:spPr/>
    </dgm:pt>
    <dgm:pt modelId="{539ACC2D-FAE2-426A-809B-90007BAA195E}" type="pres">
      <dgm:prSet presAssocID="{FA753D63-85DF-496C-BD28-1912BCC5BED8}" presName="dummy3b" presStyleCnt="0"/>
      <dgm:spPr/>
    </dgm:pt>
    <dgm:pt modelId="{CBDC5A77-1533-4C76-8723-F2515C341394}" type="pres">
      <dgm:prSet presAssocID="{FA753D63-85DF-496C-BD28-1912BCC5BED8}" presName="wedge3Tx" presStyleLbl="node1" presStyleIdx="2" presStyleCnt="3">
        <dgm:presLayoutVars>
          <dgm:chMax val="0"/>
          <dgm:chPref val="0"/>
          <dgm:bulletEnabled val="1"/>
        </dgm:presLayoutVars>
      </dgm:prSet>
      <dgm:spPr/>
      <dgm:t>
        <a:bodyPr/>
        <a:lstStyle/>
        <a:p>
          <a:endParaRPr lang="it-IT"/>
        </a:p>
      </dgm:t>
    </dgm:pt>
    <dgm:pt modelId="{FF16255E-E763-48C0-AAB4-C655B9057E54}" type="pres">
      <dgm:prSet presAssocID="{322308BE-8E55-4496-8945-C22FE921BC25}" presName="arrowWedge1" presStyleLbl="fgSibTrans2D1" presStyleIdx="0" presStyleCnt="3"/>
      <dgm:spPr/>
    </dgm:pt>
    <dgm:pt modelId="{93E14662-22A2-474C-9167-4F1FB4BF8126}" type="pres">
      <dgm:prSet presAssocID="{D8A75041-2F57-4DC4-A559-1C578540ACE6}" presName="arrowWedge2" presStyleLbl="fgSibTrans2D1" presStyleIdx="1" presStyleCnt="3"/>
      <dgm:spPr/>
    </dgm:pt>
    <dgm:pt modelId="{8F541AB7-626F-4525-B11A-80C745303738}" type="pres">
      <dgm:prSet presAssocID="{EB4CE13D-92E4-455C-B26A-06E9E8EAD38A}" presName="arrowWedge3" presStyleLbl="fgSibTrans2D1" presStyleIdx="2" presStyleCnt="3"/>
      <dgm:spPr/>
    </dgm:pt>
  </dgm:ptLst>
  <dgm:cxnLst>
    <dgm:cxn modelId="{6D6BD4B6-DBE9-4279-AE4E-07BD8DED5F42}" type="presOf" srcId="{FA753D63-85DF-496C-BD28-1912BCC5BED8}" destId="{D26471F4-8F5A-4390-84EF-8E275CE1DF19}" srcOrd="0" destOrd="0" presId="urn:microsoft.com/office/officeart/2005/8/layout/cycle8"/>
    <dgm:cxn modelId="{93FB5503-6CF3-4177-921E-1C074150EE29}" type="presOf" srcId="{50338643-AC76-4839-BC9E-A9544753B079}" destId="{F76DFD6A-02C3-4432-8A1B-AC1D11BD0EA7}" srcOrd="1" destOrd="0" presId="urn:microsoft.com/office/officeart/2005/8/layout/cycle8"/>
    <dgm:cxn modelId="{AF2361A9-B9FA-408A-90EC-9B795B7301B8}" type="presOf" srcId="{C6CDC8AF-3CC0-436F-B878-499CBB363C41}" destId="{CBDC5A77-1533-4C76-8723-F2515C341394}" srcOrd="1" destOrd="0" presId="urn:microsoft.com/office/officeart/2005/8/layout/cycle8"/>
    <dgm:cxn modelId="{2B79BE49-3AAF-4FBD-A65D-E3794B7331B0}" srcId="{FA753D63-85DF-496C-BD28-1912BCC5BED8}" destId="{50338643-AC76-4839-BC9E-A9544753B079}" srcOrd="1" destOrd="0" parTransId="{71424530-00E2-4A24-BC82-EE3276B0FBED}" sibTransId="{D8A75041-2F57-4DC4-A559-1C578540ACE6}"/>
    <dgm:cxn modelId="{23AC1826-0EEE-47DC-8C4B-4346FD8A1FA6}" type="presOf" srcId="{50338643-AC76-4839-BC9E-A9544753B079}" destId="{3744B319-4960-4D6A-9268-4B8294B73E55}" srcOrd="0" destOrd="0" presId="urn:microsoft.com/office/officeart/2005/8/layout/cycle8"/>
    <dgm:cxn modelId="{E55AABEC-952A-4E21-AA7B-80395550FECD}" type="presOf" srcId="{BDC5EA14-2851-4711-83F6-969E3FD13E36}" destId="{FA085AA4-BF04-4CAA-AE73-FF871E143B51}" srcOrd="1" destOrd="0" presId="urn:microsoft.com/office/officeart/2005/8/layout/cycle8"/>
    <dgm:cxn modelId="{8340CD10-8CB8-4651-B00E-9E9F5C3EBB50}" type="presOf" srcId="{BDC5EA14-2851-4711-83F6-969E3FD13E36}" destId="{929922D8-14DF-486E-AED4-744489393D88}" srcOrd="0" destOrd="0" presId="urn:microsoft.com/office/officeart/2005/8/layout/cycle8"/>
    <dgm:cxn modelId="{48FBCE0A-3D4D-4F7E-91FE-D3F7DBF86980}" type="presOf" srcId="{C6CDC8AF-3CC0-436F-B878-499CBB363C41}" destId="{B6A87C0F-E851-438D-A2B9-CEC34D295F85}" srcOrd="0" destOrd="0" presId="urn:microsoft.com/office/officeart/2005/8/layout/cycle8"/>
    <dgm:cxn modelId="{2A612A6F-B8F2-4B06-9EE5-AC3BFFA74082}" srcId="{FA753D63-85DF-496C-BD28-1912BCC5BED8}" destId="{BDC5EA14-2851-4711-83F6-969E3FD13E36}" srcOrd="0" destOrd="0" parTransId="{85C6B763-BE9A-4647-8EF8-428BBDE47630}" sibTransId="{322308BE-8E55-4496-8945-C22FE921BC25}"/>
    <dgm:cxn modelId="{D940685B-54F4-4C27-A929-BA1D0EAA145E}" srcId="{FA753D63-85DF-496C-BD28-1912BCC5BED8}" destId="{C6CDC8AF-3CC0-436F-B878-499CBB363C41}" srcOrd="2" destOrd="0" parTransId="{37E28A31-103A-40EE-B58D-70BD5D82CF61}" sibTransId="{EB4CE13D-92E4-455C-B26A-06E9E8EAD38A}"/>
    <dgm:cxn modelId="{AA445A7E-B307-4F47-A9F6-1D2A6F47855F}" type="presParOf" srcId="{D26471F4-8F5A-4390-84EF-8E275CE1DF19}" destId="{929922D8-14DF-486E-AED4-744489393D88}" srcOrd="0" destOrd="0" presId="urn:microsoft.com/office/officeart/2005/8/layout/cycle8"/>
    <dgm:cxn modelId="{12116962-5FFA-4E17-82B8-628D6DBB3F73}" type="presParOf" srcId="{D26471F4-8F5A-4390-84EF-8E275CE1DF19}" destId="{8B9F9D45-AC2D-48F0-9EB7-92C0FFDB076F}" srcOrd="1" destOrd="0" presId="urn:microsoft.com/office/officeart/2005/8/layout/cycle8"/>
    <dgm:cxn modelId="{810E3A1F-EDD0-4E2C-B4FB-7A2490A16729}" type="presParOf" srcId="{D26471F4-8F5A-4390-84EF-8E275CE1DF19}" destId="{17CA5654-FCE3-4D4B-B610-26B0E417FAD0}" srcOrd="2" destOrd="0" presId="urn:microsoft.com/office/officeart/2005/8/layout/cycle8"/>
    <dgm:cxn modelId="{2CC8F76E-C378-4FE5-905D-103E62F2EF54}" type="presParOf" srcId="{D26471F4-8F5A-4390-84EF-8E275CE1DF19}" destId="{FA085AA4-BF04-4CAA-AE73-FF871E143B51}" srcOrd="3" destOrd="0" presId="urn:microsoft.com/office/officeart/2005/8/layout/cycle8"/>
    <dgm:cxn modelId="{E0B49D39-3AE7-40E9-8870-509D94D49375}" type="presParOf" srcId="{D26471F4-8F5A-4390-84EF-8E275CE1DF19}" destId="{3744B319-4960-4D6A-9268-4B8294B73E55}" srcOrd="4" destOrd="0" presId="urn:microsoft.com/office/officeart/2005/8/layout/cycle8"/>
    <dgm:cxn modelId="{3DCEC02F-DD12-420B-A82C-F63074DA3E88}" type="presParOf" srcId="{D26471F4-8F5A-4390-84EF-8E275CE1DF19}" destId="{DF3249CB-63E4-47B3-BEFF-268FCA5FBACC}" srcOrd="5" destOrd="0" presId="urn:microsoft.com/office/officeart/2005/8/layout/cycle8"/>
    <dgm:cxn modelId="{E08A6F34-67CF-4959-93A7-2C5F82B7462B}" type="presParOf" srcId="{D26471F4-8F5A-4390-84EF-8E275CE1DF19}" destId="{8BA3A95F-BECA-43A2-9015-DA0E8B3B699E}" srcOrd="6" destOrd="0" presId="urn:microsoft.com/office/officeart/2005/8/layout/cycle8"/>
    <dgm:cxn modelId="{4BD1542F-E4B1-4E92-9BE5-5AE2DCBE39A3}" type="presParOf" srcId="{D26471F4-8F5A-4390-84EF-8E275CE1DF19}" destId="{F76DFD6A-02C3-4432-8A1B-AC1D11BD0EA7}" srcOrd="7" destOrd="0" presId="urn:microsoft.com/office/officeart/2005/8/layout/cycle8"/>
    <dgm:cxn modelId="{0684B3C8-00A9-4697-808B-BE0D867566E8}" type="presParOf" srcId="{D26471F4-8F5A-4390-84EF-8E275CE1DF19}" destId="{B6A87C0F-E851-438D-A2B9-CEC34D295F85}" srcOrd="8" destOrd="0" presId="urn:microsoft.com/office/officeart/2005/8/layout/cycle8"/>
    <dgm:cxn modelId="{7ABC4530-48FF-4C0A-85F7-5DB1FE874193}" type="presParOf" srcId="{D26471F4-8F5A-4390-84EF-8E275CE1DF19}" destId="{D3C1C0AC-A33C-4BD5-9DEF-C5A8EF21C859}" srcOrd="9" destOrd="0" presId="urn:microsoft.com/office/officeart/2005/8/layout/cycle8"/>
    <dgm:cxn modelId="{33282A74-0FFF-443F-9C5B-19512F5477F1}" type="presParOf" srcId="{D26471F4-8F5A-4390-84EF-8E275CE1DF19}" destId="{539ACC2D-FAE2-426A-809B-90007BAA195E}" srcOrd="10" destOrd="0" presId="urn:microsoft.com/office/officeart/2005/8/layout/cycle8"/>
    <dgm:cxn modelId="{CCE49135-DF86-4A35-BBA6-ECC2895D1F11}" type="presParOf" srcId="{D26471F4-8F5A-4390-84EF-8E275CE1DF19}" destId="{CBDC5A77-1533-4C76-8723-F2515C341394}" srcOrd="11" destOrd="0" presId="urn:microsoft.com/office/officeart/2005/8/layout/cycle8"/>
    <dgm:cxn modelId="{E7D1D3AD-46BF-447D-95E9-38EEED121516}" type="presParOf" srcId="{D26471F4-8F5A-4390-84EF-8E275CE1DF19}" destId="{FF16255E-E763-48C0-AAB4-C655B9057E54}" srcOrd="12" destOrd="0" presId="urn:microsoft.com/office/officeart/2005/8/layout/cycle8"/>
    <dgm:cxn modelId="{AFE979DB-9926-45F2-BF84-6C620694BC44}" type="presParOf" srcId="{D26471F4-8F5A-4390-84EF-8E275CE1DF19}" destId="{93E14662-22A2-474C-9167-4F1FB4BF8126}" srcOrd="13" destOrd="0" presId="urn:microsoft.com/office/officeart/2005/8/layout/cycle8"/>
    <dgm:cxn modelId="{E53E1172-8CCB-4AAA-BED0-8BED5CF759E9}" type="presParOf" srcId="{D26471F4-8F5A-4390-84EF-8E275CE1DF19}" destId="{8F541AB7-626F-4525-B11A-80C745303738}" srcOrd="14" destOrd="0" presId="urn:microsoft.com/office/officeart/2005/8/layout/cycle8"/>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29922D8-14DF-486E-AED4-744489393D88}">
      <dsp:nvSpPr>
        <dsp:cNvPr id="0" name=""/>
        <dsp:cNvSpPr/>
      </dsp:nvSpPr>
      <dsp:spPr>
        <a:xfrm>
          <a:off x="1413636" y="379110"/>
          <a:ext cx="4899279" cy="4899279"/>
        </a:xfrm>
        <a:prstGeom prst="pie">
          <a:avLst>
            <a:gd name="adj1" fmla="val 16200000"/>
            <a:gd name="adj2" fmla="val 180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1333500">
            <a:lnSpc>
              <a:spcPct val="90000"/>
            </a:lnSpc>
            <a:spcBef>
              <a:spcPct val="0"/>
            </a:spcBef>
            <a:spcAft>
              <a:spcPct val="35000"/>
            </a:spcAft>
          </a:pPr>
          <a:r>
            <a:rPr lang="it-IT" sz="3000" kern="1200"/>
            <a:t>RICERCA</a:t>
          </a:r>
        </a:p>
      </dsp:txBody>
      <dsp:txXfrm>
        <a:off x="3995674" y="1417291"/>
        <a:ext cx="1749742" cy="1458119"/>
      </dsp:txXfrm>
    </dsp:sp>
    <dsp:sp modelId="{3744B319-4960-4D6A-9268-4B8294B73E55}">
      <dsp:nvSpPr>
        <dsp:cNvPr id="0" name=""/>
        <dsp:cNvSpPr/>
      </dsp:nvSpPr>
      <dsp:spPr>
        <a:xfrm>
          <a:off x="1312735" y="546050"/>
          <a:ext cx="4899279" cy="4899279"/>
        </a:xfrm>
        <a:prstGeom prst="pie">
          <a:avLst>
            <a:gd name="adj1" fmla="val 1800000"/>
            <a:gd name="adj2" fmla="val 900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1333500">
            <a:lnSpc>
              <a:spcPct val="90000"/>
            </a:lnSpc>
            <a:spcBef>
              <a:spcPct val="0"/>
            </a:spcBef>
            <a:spcAft>
              <a:spcPct val="35000"/>
            </a:spcAft>
          </a:pPr>
          <a:r>
            <a:rPr lang="it-IT" sz="3000" kern="1200"/>
            <a:t>TERZA MISSIONE</a:t>
          </a:r>
        </a:p>
      </dsp:txBody>
      <dsp:txXfrm>
        <a:off x="2479230" y="3724749"/>
        <a:ext cx="2624614" cy="1283144"/>
      </dsp:txXfrm>
    </dsp:sp>
    <dsp:sp modelId="{B6A87C0F-E851-438D-A2B9-CEC34D295F85}">
      <dsp:nvSpPr>
        <dsp:cNvPr id="0" name=""/>
        <dsp:cNvSpPr/>
      </dsp:nvSpPr>
      <dsp:spPr>
        <a:xfrm>
          <a:off x="1211833" y="379110"/>
          <a:ext cx="4899279" cy="4899279"/>
        </a:xfrm>
        <a:prstGeom prst="pie">
          <a:avLst>
            <a:gd name="adj1" fmla="val 9000000"/>
            <a:gd name="adj2" fmla="val 1620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lvl="0" algn="ctr" defTabSz="1333500">
            <a:lnSpc>
              <a:spcPct val="90000"/>
            </a:lnSpc>
            <a:spcBef>
              <a:spcPct val="0"/>
            </a:spcBef>
            <a:spcAft>
              <a:spcPct val="35000"/>
            </a:spcAft>
          </a:pPr>
          <a:r>
            <a:rPr lang="it-IT" sz="3000" kern="1200"/>
            <a:t>DIDATTICA</a:t>
          </a:r>
        </a:p>
      </dsp:txBody>
      <dsp:txXfrm>
        <a:off x="1779333" y="1417291"/>
        <a:ext cx="1749742" cy="1458119"/>
      </dsp:txXfrm>
    </dsp:sp>
    <dsp:sp modelId="{FF16255E-E763-48C0-AAB4-C655B9057E54}">
      <dsp:nvSpPr>
        <dsp:cNvPr id="0" name=""/>
        <dsp:cNvSpPr/>
      </dsp:nvSpPr>
      <dsp:spPr>
        <a:xfrm>
          <a:off x="1110752" y="75822"/>
          <a:ext cx="5505857" cy="5505857"/>
        </a:xfrm>
        <a:prstGeom prst="circularArrow">
          <a:avLst>
            <a:gd name="adj1" fmla="val 5085"/>
            <a:gd name="adj2" fmla="val 327528"/>
            <a:gd name="adj3" fmla="val 1472472"/>
            <a:gd name="adj4" fmla="val 16199432"/>
            <a:gd name="adj5" fmla="val 5932"/>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3E14662-22A2-474C-9167-4F1FB4BF8126}">
      <dsp:nvSpPr>
        <dsp:cNvPr id="0" name=""/>
        <dsp:cNvSpPr/>
      </dsp:nvSpPr>
      <dsp:spPr>
        <a:xfrm>
          <a:off x="1009446" y="242451"/>
          <a:ext cx="5505857" cy="5505857"/>
        </a:xfrm>
        <a:prstGeom prst="circularArrow">
          <a:avLst>
            <a:gd name="adj1" fmla="val 5085"/>
            <a:gd name="adj2" fmla="val 327528"/>
            <a:gd name="adj3" fmla="val 8671970"/>
            <a:gd name="adj4" fmla="val 1800502"/>
            <a:gd name="adj5" fmla="val 5932"/>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F541AB7-626F-4525-B11A-80C745303738}">
      <dsp:nvSpPr>
        <dsp:cNvPr id="0" name=""/>
        <dsp:cNvSpPr/>
      </dsp:nvSpPr>
      <dsp:spPr>
        <a:xfrm>
          <a:off x="908140" y="75822"/>
          <a:ext cx="5505857" cy="5505857"/>
        </a:xfrm>
        <a:prstGeom prst="circularArrow">
          <a:avLst>
            <a:gd name="adj1" fmla="val 5085"/>
            <a:gd name="adj2" fmla="val 327528"/>
            <a:gd name="adj3" fmla="val 15873039"/>
            <a:gd name="adj4" fmla="val 9000000"/>
            <a:gd name="adj5" fmla="val 5932"/>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Tree>
</dsp:drawing>
</file>

<file path=xl/diagrams/layout1.xml><?xml version="1.0" encoding="utf-8"?>
<dgm:layoutDef xmlns:dgm="http://schemas.openxmlformats.org/drawingml/2006/diagram" xmlns:a="http://schemas.openxmlformats.org/drawingml/2006/main" uniqueId="urn:microsoft.com/office/officeart/2005/8/layout/cycle8">
  <dgm:title val=""/>
  <dgm:desc val=""/>
  <dgm:catLst>
    <dgm:cat type="cycle" pri="7000"/>
  </dgm:catLst>
  <dgm:sampData useDef="1">
    <dgm:dataModel>
      <dgm:ptLst/>
      <dgm:bg/>
      <dgm:whole/>
    </dgm:dataModel>
  </dgm:sampData>
  <dgm:styleData useDef="1">
    <dgm:dataModel>
      <dgm:ptLst/>
      <dgm:bg/>
      <dgm:whole/>
    </dgm:dataModel>
  </dgm:styleData>
  <dgm:clrData>
    <dgm:dataModel>
      <dgm:ptLst>
        <dgm:pt modelId="0" type="doc"/>
        <dgm:pt modelId="1"/>
        <dgm:pt modelId="2"/>
        <dgm:pt modelId="3"/>
        <dgm:pt modelId="4"/>
        <dgm:pt modelId="5"/>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clrData>
  <dgm:layoutNode name="compositeShape">
    <dgm:varLst>
      <dgm:chMax val="7"/>
      <dgm:dir/>
      <dgm:resizeHandles val="exact"/>
    </dgm:varLst>
    <dgm:alg type="composite">
      <dgm:param type="horzAlign" val="ctr"/>
      <dgm:param type="vertAlign" val="mid"/>
      <dgm:param type="ar" val="1"/>
    </dgm:alg>
    <dgm:shape xmlns:r="http://schemas.openxmlformats.org/officeDocument/2006/relationships" r:blip="">
      <dgm:adjLst/>
    </dgm:shape>
    <dgm:presOf/>
    <dgm:choose name="Name0">
      <dgm:if name="Name1" axis="ch" ptType="node" func="cnt" op="equ" val="1">
        <dgm:constrLst>
          <dgm:constr type="l" for="ch" forName="wedge1" refType="w" fact="0.08"/>
          <dgm:constr type="t" for="ch" forName="wedge1" refType="w" fact="0.08"/>
          <dgm:constr type="w" for="ch" forName="wedge1" refType="w" fact="0.84"/>
          <dgm:constr type="h" for="ch" forName="wedge1" refType="h" fact="0.84"/>
          <dgm:constr type="l" for="ch" forName="dummy1a" refType="w" fact="0.5"/>
          <dgm:constr type="t" for="ch" forName="dummy1a" refType="h" fact="0.08"/>
          <dgm:constr type="l" for="ch" forName="dummy1b" refType="w" fact="0.5"/>
          <dgm:constr type="t" for="ch" forName="dummy1b" refType="h" fact="0.08"/>
          <dgm:constr type="l" for="ch" forName="wedge1Tx" refType="w" fact="0.22"/>
          <dgm:constr type="t" for="ch" forName="wedge1Tx" refType="h" fact="0.22"/>
          <dgm:constr type="w" for="ch" forName="wedge1Tx" refType="w" fact="0.56"/>
          <dgm:constr type="h" for="ch" forName="wedge1Tx" refType="h" fact="0.56"/>
          <dgm:constr type="h" for="ch" forName="arrowWedge1single" refType="w" fact="0.08"/>
          <dgm:constr type="diam" for="ch" forName="arrowWedge1single" refType="w" fact="0.84"/>
          <dgm:constr type="l" for="ch" forName="arrowWedge1single" refType="w" fact="0.5"/>
          <dgm:constr type="t" for="ch" forName="arrowWedge1single" refType="w" fact="0.5"/>
          <dgm:constr type="primFontSz" for="ch" ptType="node" op="equ"/>
        </dgm:constrLst>
      </dgm:if>
      <dgm:if name="Name2" axis="ch" ptType="node" func="cnt" op="equ" val="2">
        <dgm:constrLst>
          <dgm:constr type="l" for="ch" forName="wedge1" refType="w" fact="0.1"/>
          <dgm:constr type="t" for="ch" forName="wedge1" refType="w" fact="0.08"/>
          <dgm:constr type="w" for="ch" forName="wedge1" refType="w" fact="0.84"/>
          <dgm:constr type="h" for="ch" forName="wedge1" refType="h" fact="0.84"/>
          <dgm:constr type="l" for="ch" forName="dummy1a" refType="w" fact="0.52"/>
          <dgm:constr type="t" for="ch" forName="dummy1a" refType="h" fact="0.08"/>
          <dgm:constr type="l" for="ch" forName="dummy1b" refType="w" fact="0.52"/>
          <dgm:constr type="t" for="ch" forName="dummy1b" refType="h" fact="0.92"/>
          <dgm:constr type="l" for="ch" forName="wedge1Tx" refType="w" fact="0.559"/>
          <dgm:constr type="t" for="ch" forName="wedge1Tx" refType="h" fact="0.3"/>
          <dgm:constr type="w" for="ch" forName="wedge1Tx" refType="w" fact="0.3"/>
          <dgm:constr type="h" for="ch" forName="wedge1Tx" refType="h" fact="0.4"/>
          <dgm:constr type="l" for="ch" forName="wedge2" refType="w" fact="0.06"/>
          <dgm:constr type="t" for="ch" forName="wedge2" refType="w" fact="0.08"/>
          <dgm:constr type="w" for="ch" forName="wedge2" refType="w" fact="0.84"/>
          <dgm:constr type="h" for="ch" forName="wedge2" refType="h" fact="0.84"/>
          <dgm:constr type="l" for="ch" forName="dummy2a" refType="w" fact="0.48"/>
          <dgm:constr type="t" for="ch" forName="dummy2a" refType="h" fact="0.92"/>
          <dgm:constr type="l" for="ch" forName="dummy2b" refType="w" fact="0.48"/>
          <dgm:constr type="t" for="ch" forName="dummy2b" refType="h" fact="0.08"/>
          <dgm:constr type="r" for="ch" forName="wedge2Tx" refType="w" fact="0.441"/>
          <dgm:constr type="t" for="ch" forName="wedge2Tx" refType="h" fact="0.3"/>
          <dgm:constr type="w" for="ch" forName="wedge2Tx" refType="w" fact="0.3"/>
          <dgm:constr type="h" for="ch" forName="wedge2Tx" refType="h" fact="0.4"/>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primFontSz" for="ch" ptType="node" op="equ"/>
        </dgm:constrLst>
      </dgm:if>
      <dgm:if name="Name3" axis="ch" ptType="node" func="cnt" op="equ" val="3">
        <dgm:constrLst>
          <dgm:constr type="l" for="ch" forName="wedge1" refType="w" fact="0.0973"/>
          <dgm:constr type="t" for="ch" forName="wedge1" refType="w" fact="0.07"/>
          <dgm:constr type="w" for="ch" forName="wedge1" refType="w" fact="0.84"/>
          <dgm:constr type="h" for="ch" forName="wedge1" refType="h" fact="0.84"/>
          <dgm:constr type="l" for="ch" forName="dummy1a" refType="w" fact="0.5173"/>
          <dgm:constr type="t" for="ch" forName="dummy1a" refType="h" fact="0.07"/>
          <dgm:constr type="l" for="ch" forName="dummy1b" refType="w" fact="0.8811"/>
          <dgm:constr type="t" for="ch" forName="dummy1b" refType="h" fact="0.7"/>
          <dgm:constr type="l" for="ch" forName="wedge1Tx" refType="w" fact="0.54"/>
          <dgm:constr type="t" for="ch" forName="wedge1Tx" refType="h" fact="0.248"/>
          <dgm:constr type="w" for="ch" forName="wedge1Tx" refType="w" fact="0.3"/>
          <dgm:constr type="h" for="ch" forName="wedge1Tx" refType="h" fact="0.25"/>
          <dgm:constr type="l" for="ch" forName="wedge2" refType="w" fact="0.08"/>
          <dgm:constr type="t" for="ch" forName="wedge2" refType="w" fact="0.1"/>
          <dgm:constr type="w" for="ch" forName="wedge2" refType="w" fact="0.84"/>
          <dgm:constr type="h" for="ch" forName="wedge2" refType="h" fact="0.84"/>
          <dgm:constr type="l" for="ch" forName="dummy2a" refType="w" fact="0.8637"/>
          <dgm:constr type="t" for="ch" forName="dummy2a" refType="h" fact="0.73"/>
          <dgm:constr type="l" for="ch" forName="dummy2b" refType="w" fact="0.1363"/>
          <dgm:constr type="t" for="ch" forName="dummy2b" refType="h" fact="0.73"/>
          <dgm:constr type="l" for="ch" forName="wedge2Tx" refType="w" fact="0.28"/>
          <dgm:constr type="t" for="ch" forName="wedge2Tx" refType="h" fact="0.645"/>
          <dgm:constr type="w" for="ch" forName="wedge2Tx" refType="w" fact="0.45"/>
          <dgm:constr type="h" for="ch" forName="wedge2Tx" refType="h" fact="0.22"/>
          <dgm:constr type="l" for="ch" forName="wedge3" refType="w" fact="0.0627"/>
          <dgm:constr type="t" for="ch" forName="wedge3" refType="w" fact="0.07"/>
          <dgm:constr type="w" for="ch" forName="wedge3" refType="w" fact="0.84"/>
          <dgm:constr type="h" for="ch" forName="wedge3" refType="h" fact="0.84"/>
          <dgm:constr type="l" for="ch" forName="dummy3a" refType="w" fact="0.1189"/>
          <dgm:constr type="t" for="ch" forName="dummy3a" refType="h" fact="0.7"/>
          <dgm:constr type="l" for="ch" forName="dummy3b" refType="w" fact="0.4827"/>
          <dgm:constr type="t" for="ch" forName="dummy3b" refType="h" fact="0.07"/>
          <dgm:constr type="r" for="ch" forName="wedge3Tx" refType="w" fact="0.46"/>
          <dgm:constr type="t" for="ch" forName="wedge3Tx" refType="h" fact="0.248"/>
          <dgm:constr type="w" for="ch" forName="wedge3Tx" refType="w" fact="0.3"/>
          <dgm:constr type="h" for="ch" forName="wedge3Tx" refType="h" fact="0.25"/>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primFontSz" for="ch" ptType="node" op="equ"/>
        </dgm:constrLst>
      </dgm:if>
      <dgm:if name="Name4" axis="ch" ptType="node" func="cnt" op="equ" val="4">
        <dgm:constrLst>
          <dgm:constr type="l" for="ch" forName="wedge1" refType="w" fact="0.0941"/>
          <dgm:constr type="t" for="ch" forName="wedge1" refType="w" fact="0.0659"/>
          <dgm:constr type="w" for="ch" forName="wedge1" refType="w" fact="0.84"/>
          <dgm:constr type="h" for="ch" forName="wedge1" refType="h" fact="0.84"/>
          <dgm:constr type="l" for="ch" forName="dummy1a" refType="w" fact="0.5141"/>
          <dgm:constr type="t" for="ch" forName="dummy1a" refType="h" fact="0.0659"/>
          <dgm:constr type="l" for="ch" forName="dummy1b" refType="w" fact="0.9341"/>
          <dgm:constr type="t" for="ch" forName="dummy1b" refType="h" fact="0.4859"/>
          <dgm:constr type="l" for="ch" forName="wedge1Tx" refType="w" fact="0.54"/>
          <dgm:constr type="t" for="ch" forName="wedge1Tx" refType="h" fact="0.24"/>
          <dgm:constr type="w" for="ch" forName="wedge1Tx" refType="w" fact="0.31"/>
          <dgm:constr type="h" for="ch" forName="wedge1Tx" refType="h" fact="0.23"/>
          <dgm:constr type="l" for="ch" forName="wedge2" refType="w" fact="0.0941"/>
          <dgm:constr type="t" for="ch" forName="wedge2" refType="w" fact="0.0941"/>
          <dgm:constr type="w" for="ch" forName="wedge2" refType="w" fact="0.84"/>
          <dgm:constr type="h" for="ch" forName="wedge2" refType="h" fact="0.84"/>
          <dgm:constr type="l" for="ch" forName="dummy2a" refType="w" fact="0.9341"/>
          <dgm:constr type="t" for="ch" forName="dummy2a" refType="h" fact="0.5141"/>
          <dgm:constr type="l" for="ch" forName="dummy2b" refType="w" fact="0.5141"/>
          <dgm:constr type="t" for="ch" forName="dummy2b" refType="h" fact="0.9341"/>
          <dgm:constr type="l" for="ch" forName="wedge2Tx" refType="w" fact="0.54"/>
          <dgm:constr type="t" for="ch" forName="wedge2Tx" refType="h" fact="0.53"/>
          <dgm:constr type="w" for="ch" forName="wedge2Tx" refType="w" fact="0.31"/>
          <dgm:constr type="h" for="ch" forName="wedge2Tx" refType="h" fact="0.23"/>
          <dgm:constr type="l" for="ch" forName="wedge3" refType="w" fact="0.0659"/>
          <dgm:constr type="t" for="ch" forName="wedge3" refType="w" fact="0.0941"/>
          <dgm:constr type="w" for="ch" forName="wedge3" refType="w" fact="0.84"/>
          <dgm:constr type="h" for="ch" forName="wedge3" refType="h" fact="0.84"/>
          <dgm:constr type="l" for="ch" forName="dummy3a" refType="w" fact="0.4859"/>
          <dgm:constr type="t" for="ch" forName="dummy3a" refType="h" fact="0.9341"/>
          <dgm:constr type="l" for="ch" forName="dummy3b" refType="w" fact="0.0659"/>
          <dgm:constr type="t" for="ch" forName="dummy3b" refType="h" fact="0.5141"/>
          <dgm:constr type="r" for="ch" forName="wedge3Tx" refType="w" fact="0.46"/>
          <dgm:constr type="t" for="ch" forName="wedge3Tx" refType="h" fact="0.53"/>
          <dgm:constr type="w" for="ch" forName="wedge3Tx" refType="w" fact="0.31"/>
          <dgm:constr type="h" for="ch" forName="wedge3Tx" refType="h" fact="0.23"/>
          <dgm:constr type="l" for="ch" forName="wedge4" refType="w" fact="0.0659"/>
          <dgm:constr type="t" for="ch" forName="wedge4" refType="h" fact="0.0659"/>
          <dgm:constr type="w" for="ch" forName="wedge4" refType="w" fact="0.84"/>
          <dgm:constr type="h" for="ch" forName="wedge4" refType="h" fact="0.84"/>
          <dgm:constr type="l" for="ch" forName="dummy4a" refType="w" fact="0.0659"/>
          <dgm:constr type="t" for="ch" forName="dummy4a" refType="h" fact="0.4859"/>
          <dgm:constr type="l" for="ch" forName="dummy4b" refType="w" fact="0.4859"/>
          <dgm:constr type="t" for="ch" forName="dummy4b" refType="h" fact="0.0659"/>
          <dgm:constr type="r" for="ch" forName="wedge4Tx" refType="w" fact="0.46"/>
          <dgm:constr type="t" for="ch" forName="wedge4Tx" refType="h" fact="0.24"/>
          <dgm:constr type="w" for="ch" forName="wedge4Tx" refType="w" fact="0.31"/>
          <dgm:constr type="h" for="ch" forName="wedge4Tx" refType="h" fact="0.23"/>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primFontSz" for="ch" ptType="node" op="equ"/>
        </dgm:constrLst>
      </dgm:if>
      <dgm:if name="Name5" axis="ch" ptType="node" func="cnt" op="equ" val="5">
        <dgm:constrLst>
          <dgm:constr type="l" for="ch" forName="wedge1" refType="w" fact="0.0918"/>
          <dgm:constr type="t" for="ch" forName="wedge1" refType="w" fact="0.0638"/>
          <dgm:constr type="w" for="ch" forName="wedge1" refType="w" fact="0.84"/>
          <dgm:constr type="h" for="ch" forName="wedge1" refType="h" fact="0.84"/>
          <dgm:constr type="l" for="ch" forName="dummy1a" refType="w" fact="0.5118"/>
          <dgm:constr type="t" for="ch" forName="dummy1a" refType="h" fact="0.0638"/>
          <dgm:constr type="l" for="ch" forName="dummy1b" refType="w" fact="0.9112"/>
          <dgm:constr type="t" for="ch" forName="dummy1b" refType="h" fact="0.354"/>
          <dgm:constr type="l" for="ch" forName="wedge1Tx" refType="w" fact="0.53"/>
          <dgm:constr type="t" for="ch" forName="wedge1Tx" refType="h" fact="0.205"/>
          <dgm:constr type="w" for="ch" forName="wedge1Tx" refType="w" fact="0.27"/>
          <dgm:constr type="h" for="ch" forName="wedge1Tx" refType="h" fact="0.18"/>
          <dgm:constr type="l" for="ch" forName="wedge2" refType="w" fact="0.099"/>
          <dgm:constr type="t" for="ch" forName="wedge2" refType="w" fact="0.0862"/>
          <dgm:constr type="w" for="ch" forName="wedge2" refType="w" fact="0.84"/>
          <dgm:constr type="h" for="ch" forName="wedge2" refType="h" fact="0.84"/>
          <dgm:constr type="l" for="ch" forName="dummy2a" refType="w" fact="0.9185"/>
          <dgm:constr type="t" for="ch" forName="dummy2a" refType="h" fact="0.3764"/>
          <dgm:constr type="l" for="ch" forName="dummy2b" refType="w" fact="0.7659"/>
          <dgm:constr type="t" for="ch" forName="dummy2b" refType="h" fact="0.846"/>
          <dgm:constr type="l" for="ch" forName="wedge2Tx" refType="w" fact="0.64"/>
          <dgm:constr type="t" for="ch" forName="wedge2Tx" refType="h" fact="0.47"/>
          <dgm:constr type="w" for="ch" forName="wedge2Tx" refType="w" fact="0.25"/>
          <dgm:constr type="h" for="ch" forName="wedge2Tx" refType="h" fact="0.2"/>
          <dgm:constr type="l" for="ch" forName="wedge3" refType="w" fact="0.08"/>
          <dgm:constr type="t" for="ch" forName="wedge3" refType="w" fact="0.1"/>
          <dgm:constr type="w" for="ch" forName="wedge3" refType="w" fact="0.84"/>
          <dgm:constr type="h" for="ch" forName="wedge3" refType="h" fact="0.84"/>
          <dgm:constr type="l" for="ch" forName="dummy3a" refType="w" fact="0.7469"/>
          <dgm:constr type="t" for="ch" forName="dummy3a" refType="h" fact="0.8598"/>
          <dgm:constr type="l" for="ch" forName="dummy3b" refType="w" fact="0.2531"/>
          <dgm:constr type="t" for="ch" forName="dummy3b" refType="h" fact="0.8598"/>
          <dgm:constr type="l" for="ch" forName="wedge3Tx" refType="w" fact="0.38"/>
          <dgm:constr type="t" for="ch" forName="wedge3Tx" refType="h" fact="0.69"/>
          <dgm:constr type="w" for="ch" forName="wedge3Tx" refType="w" fact="0.24"/>
          <dgm:constr type="h" for="ch" forName="wedge3Tx" refType="h" fact="0.22"/>
          <dgm:constr type="l" for="ch" forName="wedge4" refType="w" fact="0.061"/>
          <dgm:constr type="t" for="ch" forName="wedge4" refType="h" fact="0.0862"/>
          <dgm:constr type="w" for="ch" forName="wedge4" refType="w" fact="0.84"/>
          <dgm:constr type="h" for="ch" forName="wedge4" refType="h" fact="0.84"/>
          <dgm:constr type="l" for="ch" forName="dummy4a" refType="w" fact="0.2341"/>
          <dgm:constr type="t" for="ch" forName="dummy4a" refType="h" fact="0.846"/>
          <dgm:constr type="l" for="ch" forName="dummy4b" refType="w" fact="0.0815"/>
          <dgm:constr type="t" for="ch" forName="dummy4b" refType="h" fact="0.3764"/>
          <dgm:constr type="r" for="ch" forName="wedge4Tx" refType="w" fact="0.36"/>
          <dgm:constr type="t" for="ch" forName="wedge4Tx" refType="h" fact="0.47"/>
          <dgm:constr type="w" for="ch" forName="wedge4Tx" refType="w" fact="0.25"/>
          <dgm:constr type="h" for="ch" forName="wedge4Tx" refType="h" fact="0.2"/>
          <dgm:constr type="l" for="ch" forName="wedge5" refType="w" fact="0.0682"/>
          <dgm:constr type="t" for="ch" forName="wedge5" refType="h" fact="0.0638"/>
          <dgm:constr type="w" for="ch" forName="wedge5" refType="w" fact="0.84"/>
          <dgm:constr type="h" for="ch" forName="wedge5" refType="h" fact="0.84"/>
          <dgm:constr type="l" for="ch" forName="dummy5a" refType="w" fact="0.0888"/>
          <dgm:constr type="t" for="ch" forName="dummy5a" refType="h" fact="0.354"/>
          <dgm:constr type="l" for="ch" forName="dummy5b" refType="w" fact="0.4882"/>
          <dgm:constr type="t" for="ch" forName="dummy5b" refType="h" fact="0.0638"/>
          <dgm:constr type="r" for="ch" forName="wedge5Tx" refType="w" fact="0.47"/>
          <dgm:constr type="t" for="ch" forName="wedge5Tx" refType="h" fact="0.205"/>
          <dgm:constr type="w" for="ch" forName="wedge5Tx" refType="w" fact="0.27"/>
          <dgm:constr type="h" for="ch" forName="wedge5Tx" refType="h" fact="0.18"/>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primFontSz" for="ch" ptType="node" op="equ"/>
        </dgm:constrLst>
      </dgm:if>
      <dgm:if name="Name6" axis="ch" ptType="node" func="cnt" op="equ" val="6">
        <dgm:constrLst>
          <dgm:constr type="l" for="ch" forName="wedge1" refType="w" fact="0.09"/>
          <dgm:constr type="t" for="ch" forName="wedge1" refType="w" fact="0.0627"/>
          <dgm:constr type="w" for="ch" forName="wedge1" refType="w" fact="0.84"/>
          <dgm:constr type="h" for="ch" forName="wedge1" refType="h" fact="0.84"/>
          <dgm:constr type="l" for="ch" forName="dummy1a" refType="w" fact="0.51"/>
          <dgm:constr type="t" for="ch" forName="dummy1a" refType="h" fact="0.0627"/>
          <dgm:constr type="l" for="ch" forName="dummy1b" refType="w" fact="0.8737"/>
          <dgm:constr type="t" for="ch" forName="dummy1b" refType="h" fact="0.2727"/>
          <dgm:constr type="l" for="ch" forName="wedge1Tx" refType="w" fact="0.53"/>
          <dgm:constr type="t" for="ch" forName="wedge1Tx" refType="h" fact="0.17"/>
          <dgm:constr type="w" for="ch" forName="wedge1Tx" refType="w" fact="0.22"/>
          <dgm:constr type="h" for="ch" forName="wedge1Tx" refType="h" fact="0.17"/>
          <dgm:constr type="l" for="ch" forName="wedge2" refType="w" fact="0.1"/>
          <dgm:constr type="t" for="ch" forName="wedge2" refType="w" fact="0.08"/>
          <dgm:constr type="w" for="ch" forName="wedge2" refType="w" fact="0.84"/>
          <dgm:constr type="h" for="ch" forName="wedge2" refType="h" fact="0.84"/>
          <dgm:constr type="l" for="ch" forName="dummy2a" refType="w" fact="0.8837"/>
          <dgm:constr type="t" for="ch" forName="dummy2a" refType="h" fact="0.29"/>
          <dgm:constr type="l" for="ch" forName="dummy2b" refType="w" fact="0.8837"/>
          <dgm:constr type="t" for="ch" forName="dummy2b" refType="h" fact="0.71"/>
          <dgm:constr type="l" for="ch" forName="wedge2Tx" refType="w" fact="0.67"/>
          <dgm:constr type="t" for="ch" forName="wedge2Tx" refType="h" fact="0.42"/>
          <dgm:constr type="w" for="ch" forName="wedge2Tx" refType="w" fact="0.23"/>
          <dgm:constr type="h" for="ch" forName="wedge2Tx" refType="h" fact="0.165"/>
          <dgm:constr type="l" for="ch" forName="wedge3" refType="w" fact="0.09"/>
          <dgm:constr type="t" for="ch" forName="wedge3" refType="w" fact="0.0973"/>
          <dgm:constr type="w" for="ch" forName="wedge3" refType="w" fact="0.84"/>
          <dgm:constr type="h" for="ch" forName="wedge3" refType="h" fact="0.84"/>
          <dgm:constr type="l" for="ch" forName="dummy3a" refType="w" fact="0.8737"/>
          <dgm:constr type="t" for="ch" forName="dummy3a" refType="h" fact="0.7273"/>
          <dgm:constr type="l" for="ch" forName="dummy3b" refType="w" fact="0.51"/>
          <dgm:constr type="t" for="ch" forName="dummy3b" refType="h" fact="0.9373"/>
          <dgm:constr type="l" for="ch" forName="wedge3Tx" refType="w" fact="0.53"/>
          <dgm:constr type="t" for="ch" forName="wedge3Tx" refType="h" fact="0.665"/>
          <dgm:constr type="w" for="ch" forName="wedge3Tx" refType="w" fact="0.22"/>
          <dgm:constr type="h" for="ch" forName="wedge3Tx" refType="h" fact="0.17"/>
          <dgm:constr type="l" for="ch" forName="wedge4" refType="w" fact="0.07"/>
          <dgm:constr type="t" for="ch" forName="wedge4" refType="h" fact="0.0973"/>
          <dgm:constr type="w" for="ch" forName="wedge4" refType="w" fact="0.84"/>
          <dgm:constr type="h" for="ch" forName="wedge4" refType="h" fact="0.84"/>
          <dgm:constr type="l" for="ch" forName="dummy4a" refType="w" fact="0.49"/>
          <dgm:constr type="t" for="ch" forName="dummy4a" refType="h" fact="0.9373"/>
          <dgm:constr type="l" for="ch" forName="dummy4b" refType="w" fact="0.1263"/>
          <dgm:constr type="t" for="ch" forName="dummy4b" refType="h" fact="0.7273"/>
          <dgm:constr type="r" for="ch" forName="wedge4Tx" refType="w" fact="0.47"/>
          <dgm:constr type="t" for="ch" forName="wedge4Tx" refType="h" fact="0.665"/>
          <dgm:constr type="w" for="ch" forName="wedge4Tx" refType="w" fact="0.22"/>
          <dgm:constr type="h" for="ch" forName="wedge4Tx" refType="h" fact="0.17"/>
          <dgm:constr type="l" for="ch" forName="wedge5" refType="w" fact="0.06"/>
          <dgm:constr type="t" for="ch" forName="wedge5" refType="h" fact="0.08"/>
          <dgm:constr type="w" for="ch" forName="wedge5" refType="w" fact="0.84"/>
          <dgm:constr type="h" for="ch" forName="wedge5" refType="h" fact="0.84"/>
          <dgm:constr type="l" for="ch" forName="dummy5a" refType="w" fact="0.1163"/>
          <dgm:constr type="t" for="ch" forName="dummy5a" refType="h" fact="0.71"/>
          <dgm:constr type="l" for="ch" forName="dummy5b" refType="w" fact="0.1163"/>
          <dgm:constr type="t" for="ch" forName="dummy5b" refType="h" fact="0.29"/>
          <dgm:constr type="r" for="ch" forName="wedge5Tx" refType="w" fact="0.33"/>
          <dgm:constr type="t" for="ch" forName="wedge5Tx" refType="h" fact="0.42"/>
          <dgm:constr type="w" for="ch" forName="wedge5Tx" refType="w" fact="0.23"/>
          <dgm:constr type="h" for="ch" forName="wedge5Tx" refType="h" fact="0.165"/>
          <dgm:constr type="l" for="ch" forName="wedge6" refType="w" fact="0.07"/>
          <dgm:constr type="t" for="ch" forName="wedge6" refType="h" fact="0.0627"/>
          <dgm:constr type="w" for="ch" forName="wedge6" refType="w" fact="0.84"/>
          <dgm:constr type="h" for="ch" forName="wedge6" refType="h" fact="0.84"/>
          <dgm:constr type="l" for="ch" forName="dummy6a" refType="w" fact="0.1263"/>
          <dgm:constr type="t" for="ch" forName="dummy6a" refType="h" fact="0.2727"/>
          <dgm:constr type="l" for="ch" forName="dummy6b" refType="w" fact="0.49"/>
          <dgm:constr type="t" for="ch" forName="dummy6b" refType="h" fact="0.0627"/>
          <dgm:constr type="r" for="ch" forName="wedge6Tx" refType="w" fact="0.47"/>
          <dgm:constr type="t" for="ch" forName="wedge6Tx" refType="h" fact="0.17"/>
          <dgm:constr type="w" for="ch" forName="wedge6Tx" refType="w" fact="0.22"/>
          <dgm:constr type="h" for="ch" forName="wedge6Tx" refType="h" fact="0.17"/>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h" for="ch" forName="arrowWedge6" refType="w" fact="0.08"/>
          <dgm:constr type="diam" for="ch" forName="arrowWedge6" refType="w" fact="0.84"/>
          <dgm:constr type="l" for="ch" forName="arrowWedge6" refType="w" fact="0.5"/>
          <dgm:constr type="t" for="ch" forName="arrowWedge6" refType="w" fact="0.5"/>
          <dgm:constr type="primFontSz" for="ch" ptType="node" op="equ"/>
        </dgm:constrLst>
      </dgm:if>
      <dgm:else name="Name7">
        <dgm:constrLst>
          <dgm:constr type="l" for="ch" forName="wedge1" refType="w" fact="0.0887"/>
          <dgm:constr type="t" for="ch" forName="wedge1" refType="w" fact="0.062"/>
          <dgm:constr type="w" for="ch" forName="wedge1" refType="w" fact="0.84"/>
          <dgm:constr type="h" for="ch" forName="wedge1" refType="h" fact="0.84"/>
          <dgm:constr type="l" for="ch" forName="dummy1a" refType="w" fact="0.5087"/>
          <dgm:constr type="t" for="ch" forName="dummy1a" refType="h" fact="0.062"/>
          <dgm:constr type="l" for="ch" forName="dummy1b" refType="w" fact="0.837"/>
          <dgm:constr type="t" for="ch" forName="dummy1b" refType="h" fact="0.2201"/>
          <dgm:constr type="l" for="ch" forName="wedge1Tx" refType="w" fact="0.53"/>
          <dgm:constr type="t" for="ch" forName="wedge1Tx" refType="h" fact="0.14"/>
          <dgm:constr type="w" for="ch" forName="wedge1Tx" refType="w" fact="0.2"/>
          <dgm:constr type="h" for="ch" forName="wedge1Tx" refType="h" fact="0.16"/>
          <dgm:constr type="l" for="ch" forName="wedge2" refType="w" fact="0.0995"/>
          <dgm:constr type="t" for="ch" forName="wedge2" refType="w" fact="0.0755"/>
          <dgm:constr type="w" for="ch" forName="wedge2" refType="w" fact="0.84"/>
          <dgm:constr type="h" for="ch" forName="wedge2" refType="h" fact="0.84"/>
          <dgm:constr type="l" for="ch" forName="dummy2a" refType="w" fact="0.8479"/>
          <dgm:constr type="t" for="ch" forName="dummy2a" refType="h" fact="0.2337"/>
          <dgm:constr type="l" for="ch" forName="dummy2b" refType="w" fact="0.929"/>
          <dgm:constr type="t" for="ch" forName="dummy2b" refType="h" fact="0.589"/>
          <dgm:constr type="l" for="ch" forName="wedge2Tx" refType="w" fact="0.67"/>
          <dgm:constr type="t" for="ch" forName="wedge2Tx" refType="h" fact="0.38"/>
          <dgm:constr type="w" for="ch" forName="wedge2Tx" refType="w" fact="0.23"/>
          <dgm:constr type="h" for="ch" forName="wedge2Tx" refType="h" fact="0.14"/>
          <dgm:constr type="l" for="ch" forName="wedge3" refType="w" fact="0.0956"/>
          <dgm:constr type="t" for="ch" forName="wedge3" refType="w" fact="0.0925"/>
          <dgm:constr type="w" for="ch" forName="wedge3" refType="w" fact="0.84"/>
          <dgm:constr type="h" for="ch" forName="wedge3" refType="h" fact="0.84"/>
          <dgm:constr type="l" for="ch" forName="dummy3a" refType="w" fact="0.9251"/>
          <dgm:constr type="t" for="ch" forName="dummy3a" refType="h" fact="0.6059"/>
          <dgm:constr type="l" for="ch" forName="dummy3b" refType="w" fact="0.6979"/>
          <dgm:constr type="t" for="ch" forName="dummy3b" refType="h" fact="0.8909"/>
          <dgm:constr type="l" for="ch" forName="wedge3Tx" refType="w" fact="0.635"/>
          <dgm:constr type="t" for="ch" forName="wedge3Tx" refType="h" fact="0.59"/>
          <dgm:constr type="w" for="ch" forName="wedge3Tx" refType="w" fact="0.2"/>
          <dgm:constr type="h" for="ch" forName="wedge3Tx" refType="h" fact="0.155"/>
          <dgm:constr type="l" for="ch" forName="wedge4" refType="w" fact="0.08"/>
          <dgm:constr type="t" for="ch" forName="wedge4" refType="h" fact="0.1"/>
          <dgm:constr type="w" for="ch" forName="wedge4" refType="w" fact="0.84"/>
          <dgm:constr type="h" for="ch" forName="wedge4" refType="h" fact="0.84"/>
          <dgm:constr type="l" for="ch" forName="dummy4a" refType="w" fact="0.6822"/>
          <dgm:constr type="t" for="ch" forName="dummy4a" refType="h" fact="0.8984"/>
          <dgm:constr type="l" for="ch" forName="dummy4b" refType="w" fact="0.3178"/>
          <dgm:constr type="t" for="ch" forName="dummy4b" refType="h" fact="0.8984"/>
          <dgm:constr type="l" for="ch" forName="wedge4Tx" refType="w" fact="0.4025"/>
          <dgm:constr type="t" for="ch" forName="wedge4Tx" refType="h" fact="0.76"/>
          <dgm:constr type="w" for="ch" forName="wedge4Tx" refType="w" fact="0.195"/>
          <dgm:constr type="h" for="ch" forName="wedge4Tx" refType="h" fact="0.14"/>
          <dgm:constr type="l" for="ch" forName="wedge5" refType="w" fact="0.0644"/>
          <dgm:constr type="t" for="ch" forName="wedge5" refType="h" fact="0.0925"/>
          <dgm:constr type="w" for="ch" forName="wedge5" refType="w" fact="0.84"/>
          <dgm:constr type="h" for="ch" forName="wedge5" refType="h" fact="0.84"/>
          <dgm:constr type="l" for="ch" forName="dummy5a" refType="w" fact="0.3021"/>
          <dgm:constr type="t" for="ch" forName="dummy5a" refType="h" fact="0.8909"/>
          <dgm:constr type="l" for="ch" forName="dummy5b" refType="w" fact="0.0749"/>
          <dgm:constr type="t" for="ch" forName="dummy5b" refType="h" fact="0.6059"/>
          <dgm:constr type="r" for="ch" forName="wedge5Tx" refType="w" fact="0.365"/>
          <dgm:constr type="t" for="ch" forName="wedge5Tx" refType="h" fact="0.59"/>
          <dgm:constr type="w" for="ch" forName="wedge5Tx" refType="w" fact="0.2"/>
          <dgm:constr type="h" for="ch" forName="wedge5Tx" refType="h" fact="0.155"/>
          <dgm:constr type="l" for="ch" forName="wedge6" refType="w" fact="0.0605"/>
          <dgm:constr type="t" for="ch" forName="wedge6" refType="h" fact="0.0755"/>
          <dgm:constr type="w" for="ch" forName="wedge6" refType="w" fact="0.84"/>
          <dgm:constr type="h" for="ch" forName="wedge6" refType="h" fact="0.84"/>
          <dgm:constr type="l" for="ch" forName="dummy6a" refType="w" fact="0.071"/>
          <dgm:constr type="t" for="ch" forName="dummy6a" refType="h" fact="0.589"/>
          <dgm:constr type="l" for="ch" forName="dummy6b" refType="w" fact="0.1521"/>
          <dgm:constr type="t" for="ch" forName="dummy6b" refType="h" fact="0.2337"/>
          <dgm:constr type="r" for="ch" forName="wedge6Tx" refType="w" fact="0.33"/>
          <dgm:constr type="t" for="ch" forName="wedge6Tx" refType="h" fact="0.38"/>
          <dgm:constr type="w" for="ch" forName="wedge6Tx" refType="w" fact="0.23"/>
          <dgm:constr type="h" for="ch" forName="wedge6Tx" refType="h" fact="0.14"/>
          <dgm:constr type="l" for="ch" forName="wedge7" refType="w" fact="0.0713"/>
          <dgm:constr type="t" for="ch" forName="wedge7" refType="h" fact="0.062"/>
          <dgm:constr type="w" for="ch" forName="wedge7" refType="w" fact="0.84"/>
          <dgm:constr type="h" for="ch" forName="wedge7" refType="h" fact="0.84"/>
          <dgm:constr type="l" for="ch" forName="dummy7a" refType="w" fact="0.163"/>
          <dgm:constr type="t" for="ch" forName="dummy7a" refType="h" fact="0.2201"/>
          <dgm:constr type="l" for="ch" forName="dummy7b" refType="w" fact="0.4913"/>
          <dgm:constr type="t" for="ch" forName="dummy7b" refType="h" fact="0.062"/>
          <dgm:constr type="r" for="ch" forName="wedge7Tx" refType="w" fact="0.47"/>
          <dgm:constr type="t" for="ch" forName="wedge7Tx" refType="h" fact="0.14"/>
          <dgm:constr type="w" for="ch" forName="wedge7Tx" refType="w" fact="0.2"/>
          <dgm:constr type="h" for="ch" forName="wedge7Tx" refType="h" fact="0.16"/>
          <dgm:constr type="h" for="ch" forName="arrowWedge1" refType="w" fact="0.08"/>
          <dgm:constr type="diam" for="ch" forName="arrowWedge1" refType="w" fact="0.84"/>
          <dgm:constr type="l" for="ch" forName="arrowWedge1" refType="w" fact="0.5"/>
          <dgm:constr type="t" for="ch" forName="arrowWedge1" refType="w" fact="0.5"/>
          <dgm:constr type="h" for="ch" forName="arrowWedge2" refType="w" fact="0.08"/>
          <dgm:constr type="diam" for="ch" forName="arrowWedge2" refType="w" fact="0.84"/>
          <dgm:constr type="l" for="ch" forName="arrowWedge2" refType="w" fact="0.5"/>
          <dgm:constr type="t" for="ch" forName="arrowWedge2" refType="w" fact="0.5"/>
          <dgm:constr type="h" for="ch" forName="arrowWedge3" refType="w" fact="0.08"/>
          <dgm:constr type="diam" for="ch" forName="arrowWedge3" refType="w" fact="0.84"/>
          <dgm:constr type="l" for="ch" forName="arrowWedge3" refType="w" fact="0.5"/>
          <dgm:constr type="t" for="ch" forName="arrowWedge3" refType="w" fact="0.5"/>
          <dgm:constr type="h" for="ch" forName="arrowWedge4" refType="w" fact="0.08"/>
          <dgm:constr type="diam" for="ch" forName="arrowWedge4" refType="w" fact="0.84"/>
          <dgm:constr type="l" for="ch" forName="arrowWedge4" refType="w" fact="0.5"/>
          <dgm:constr type="t" for="ch" forName="arrowWedge4" refType="w" fact="0.5"/>
          <dgm:constr type="h" for="ch" forName="arrowWedge5" refType="w" fact="0.08"/>
          <dgm:constr type="diam" for="ch" forName="arrowWedge5" refType="w" fact="0.84"/>
          <dgm:constr type="l" for="ch" forName="arrowWedge5" refType="w" fact="0.5"/>
          <dgm:constr type="t" for="ch" forName="arrowWedge5" refType="w" fact="0.5"/>
          <dgm:constr type="h" for="ch" forName="arrowWedge6" refType="w" fact="0.08"/>
          <dgm:constr type="diam" for="ch" forName="arrowWedge6" refType="w" fact="0.84"/>
          <dgm:constr type="l" for="ch" forName="arrowWedge6" refType="w" fact="0.5"/>
          <dgm:constr type="t" for="ch" forName="arrowWedge6" refType="w" fact="0.5"/>
          <dgm:constr type="h" for="ch" forName="arrowWedge7" refType="w" fact="0.08"/>
          <dgm:constr type="diam" for="ch" forName="arrowWedge7" refType="w" fact="0.84"/>
          <dgm:constr type="l" for="ch" forName="arrowWedge7" refType="w" fact="0.5"/>
          <dgm:constr type="t" for="ch" forName="arrowWedge7" refType="w" fact="0.5"/>
          <dgm:constr type="primFontSz" for="ch" ptType="node" op="equ"/>
        </dgm:constrLst>
      </dgm:else>
    </dgm:choose>
    <dgm:ruleLst/>
    <dgm:choose name="Name8">
      <dgm:if name="Name9" axis="ch" ptType="node" func="cnt" op="gte" val="1">
        <dgm:layoutNode name="wedge1">
          <dgm:alg type="sp"/>
          <dgm:choose name="Name10">
            <dgm:if name="Name11" axis="ch" ptType="node" func="cnt" op="equ" val="1">
              <dgm:shape xmlns:r="http://schemas.openxmlformats.org/officeDocument/2006/relationships" type="ellipse" r:blip="">
                <dgm:adjLst/>
              </dgm:shape>
            </dgm:if>
            <dgm:if name="Name12" axis="ch" ptType="node" func="cnt" op="equ" val="2">
              <dgm:shape xmlns:r="http://schemas.openxmlformats.org/officeDocument/2006/relationships" type="pie" r:blip="">
                <dgm:adjLst>
                  <dgm:adj idx="1" val="270"/>
                  <dgm:adj idx="2" val="90"/>
                </dgm:adjLst>
              </dgm:shape>
            </dgm:if>
            <dgm:if name="Name13" axis="ch" ptType="node" func="cnt" op="equ" val="3">
              <dgm:shape xmlns:r="http://schemas.openxmlformats.org/officeDocument/2006/relationships" type="pie" r:blip="">
                <dgm:adjLst>
                  <dgm:adj idx="1" val="270"/>
                  <dgm:adj idx="2" val="30"/>
                </dgm:adjLst>
              </dgm:shape>
            </dgm:if>
            <dgm:if name="Name14" axis="ch" ptType="node" func="cnt" op="equ" val="4">
              <dgm:shape xmlns:r="http://schemas.openxmlformats.org/officeDocument/2006/relationships" type="pie" r:blip="">
                <dgm:adjLst>
                  <dgm:adj idx="1" val="270"/>
                  <dgm:adj idx="2" val="0"/>
                </dgm:adjLst>
              </dgm:shape>
            </dgm:if>
            <dgm:if name="Name15" axis="ch" ptType="node" func="cnt" op="equ" val="5">
              <dgm:shape xmlns:r="http://schemas.openxmlformats.org/officeDocument/2006/relationships" type="pie" r:blip="">
                <dgm:adjLst>
                  <dgm:adj idx="1" val="270"/>
                  <dgm:adj idx="2" val="342"/>
                </dgm:adjLst>
              </dgm:shape>
            </dgm:if>
            <dgm:if name="Name16" axis="ch" ptType="node" func="cnt" op="equ" val="6">
              <dgm:shape xmlns:r="http://schemas.openxmlformats.org/officeDocument/2006/relationships" type="pie" r:blip="">
                <dgm:adjLst>
                  <dgm:adj idx="1" val="270"/>
                  <dgm:adj idx="2" val="330"/>
                </dgm:adjLst>
              </dgm:shape>
            </dgm:if>
            <dgm:else name="Name17">
              <dgm:shape xmlns:r="http://schemas.openxmlformats.org/officeDocument/2006/relationships" type="pie" r:blip="">
                <dgm:adjLst>
                  <dgm:adj idx="1" val="270"/>
                  <dgm:adj idx="2" val="321.4286"/>
                </dgm:adjLst>
              </dgm:shape>
            </dgm:else>
          </dgm:choose>
          <dgm:choose name="Name18">
            <dgm:if name="Name19" func="var" arg="dir" op="equ" val="norm">
              <dgm:presOf axis="ch desOrSelf" ptType="node node" st="1 1" cnt="1 0"/>
            </dgm:if>
            <dgm:else name="Name20">
              <dgm:choose name="Name21">
                <dgm:if name="Name22" axis="ch" ptType="node" func="cnt" op="equ" val="1">
                  <dgm:presOf axis="ch desOrSelf" ptType="node node" st="1 1" cnt="1 0"/>
                </dgm:if>
                <dgm:if name="Name23" axis="ch" ptType="node" func="cnt" op="equ" val="2">
                  <dgm:presOf axis="ch desOrSelf" ptType="node node" st="2 1" cnt="1 0"/>
                </dgm:if>
                <dgm:if name="Name24" axis="ch" ptType="node" func="cnt" op="equ" val="3">
                  <dgm:presOf axis="ch desOrSelf" ptType="node node" st="3 1" cnt="1 0"/>
                </dgm:if>
                <dgm:if name="Name25" axis="ch" ptType="node" func="cnt" op="equ" val="4">
                  <dgm:presOf axis="ch desOrSelf" ptType="node node" st="4 1" cnt="1 0"/>
                </dgm:if>
                <dgm:if name="Name26" axis="ch" ptType="node" func="cnt" op="equ" val="5">
                  <dgm:presOf axis="ch desOrSelf" ptType="node node" st="5 1" cnt="1 0"/>
                </dgm:if>
                <dgm:if name="Name27" axis="ch" ptType="node" func="cnt" op="equ" val="6">
                  <dgm:presOf axis="ch desOrSelf" ptType="node node" st="6 1" cnt="1 0"/>
                </dgm:if>
                <dgm:else name="Name28">
                  <dgm:presOf axis="ch desOrSelf" ptType="node node" st="7 1" cnt="1 0"/>
                </dgm:else>
              </dgm:choose>
            </dgm:else>
          </dgm:choose>
          <dgm:constrLst/>
          <dgm:ruleLst/>
        </dgm:layoutNode>
        <dgm:layoutNode name="dummy1a" moveWith="wedge1">
          <dgm:alg type="sp"/>
          <dgm:shape xmlns:r="http://schemas.openxmlformats.org/officeDocument/2006/relationships" r:blip="">
            <dgm:adjLst/>
          </dgm:shape>
          <dgm:presOf/>
          <dgm:constrLst>
            <dgm:constr type="w" val="1"/>
            <dgm:constr type="h" val="1"/>
          </dgm:constrLst>
          <dgm:ruleLst/>
        </dgm:layoutNode>
        <dgm:layoutNode name="dummy1b" moveWith="wedge1">
          <dgm:alg type="sp"/>
          <dgm:shape xmlns:r="http://schemas.openxmlformats.org/officeDocument/2006/relationships" r:blip="">
            <dgm:adjLst/>
          </dgm:shape>
          <dgm:presOf/>
          <dgm:constrLst>
            <dgm:constr type="w" val="1"/>
            <dgm:constr type="h" val="1"/>
          </dgm:constrLst>
          <dgm:ruleLst/>
        </dgm:layoutNode>
        <dgm:layoutNode name="wedge1Tx" moveWith="wedge1">
          <dgm:varLst>
            <dgm:chMax val="0"/>
            <dgm:chPref val="0"/>
            <dgm:bulletEnabled val="1"/>
          </dgm:varLst>
          <dgm:alg type="tx"/>
          <dgm:shape xmlns:r="http://schemas.openxmlformats.org/officeDocument/2006/relationships" type="rect" r:blip="" hideGeom="1">
            <dgm:adjLst/>
          </dgm:shape>
          <dgm:choose name="Name29">
            <dgm:if name="Name30" func="var" arg="dir" op="equ" val="norm">
              <dgm:presOf axis="ch desOrSelf" ptType="node node" st="1 1" cnt="1 0"/>
            </dgm:if>
            <dgm:else name="Name31">
              <dgm:choose name="Name32">
                <dgm:if name="Name33" axis="ch" ptType="node" func="cnt" op="equ" val="1">
                  <dgm:presOf axis="ch desOrSelf" ptType="node node" st="1 1" cnt="1 0"/>
                </dgm:if>
                <dgm:if name="Name34" axis="ch" ptType="node" func="cnt" op="equ" val="2">
                  <dgm:presOf axis="ch desOrSelf" ptType="node node" st="2 1" cnt="1 0"/>
                </dgm:if>
                <dgm:if name="Name35" axis="ch" ptType="node" func="cnt" op="equ" val="3">
                  <dgm:presOf axis="ch desOrSelf" ptType="node node" st="3 1" cnt="1 0"/>
                </dgm:if>
                <dgm:if name="Name36" axis="ch" ptType="node" func="cnt" op="equ" val="4">
                  <dgm:presOf axis="ch desOrSelf" ptType="node node" st="4 1" cnt="1 0"/>
                </dgm:if>
                <dgm:if name="Name37" axis="ch" ptType="node" func="cnt" op="equ" val="5">
                  <dgm:presOf axis="ch desOrSelf" ptType="node node" st="5 1" cnt="1 0"/>
                </dgm:if>
                <dgm:if name="Name38" axis="ch" ptType="node" func="cnt" op="equ" val="6">
                  <dgm:presOf axis="ch desOrSelf" ptType="node node" st="6 1" cnt="1 0"/>
                </dgm:if>
                <dgm:else name="Name39">
                  <dgm:presOf axis="ch desOrSelf" ptType="node node" st="7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40"/>
    </dgm:choose>
    <dgm:choose name="Name41">
      <dgm:if name="Name42" axis="ch" ptType="node" func="cnt" op="gte" val="2">
        <dgm:layoutNode name="wedge2">
          <dgm:alg type="sp"/>
          <dgm:choose name="Name43">
            <dgm:if name="Name44" axis="ch" ptType="node" func="cnt" op="equ" val="2">
              <dgm:shape xmlns:r="http://schemas.openxmlformats.org/officeDocument/2006/relationships" type="pie" r:blip="">
                <dgm:adjLst>
                  <dgm:adj idx="1" val="90"/>
                  <dgm:adj idx="2" val="270"/>
                </dgm:adjLst>
              </dgm:shape>
            </dgm:if>
            <dgm:if name="Name45" axis="ch" ptType="node" func="cnt" op="equ" val="3">
              <dgm:shape xmlns:r="http://schemas.openxmlformats.org/officeDocument/2006/relationships" type="pie" r:blip="">
                <dgm:adjLst>
                  <dgm:adj idx="1" val="30"/>
                  <dgm:adj idx="2" val="150"/>
                </dgm:adjLst>
              </dgm:shape>
            </dgm:if>
            <dgm:if name="Name46" axis="ch" ptType="node" func="cnt" op="equ" val="4">
              <dgm:shape xmlns:r="http://schemas.openxmlformats.org/officeDocument/2006/relationships" type="pie" r:blip="">
                <dgm:adjLst>
                  <dgm:adj idx="1" val="0"/>
                  <dgm:adj idx="2" val="90"/>
                </dgm:adjLst>
              </dgm:shape>
            </dgm:if>
            <dgm:if name="Name47" axis="ch" ptType="node" func="cnt" op="equ" val="5">
              <dgm:shape xmlns:r="http://schemas.openxmlformats.org/officeDocument/2006/relationships" type="pie" r:blip="">
                <dgm:adjLst>
                  <dgm:adj idx="1" val="342"/>
                  <dgm:adj idx="2" val="54"/>
                </dgm:adjLst>
              </dgm:shape>
            </dgm:if>
            <dgm:if name="Name48" axis="ch" ptType="node" func="cnt" op="equ" val="6">
              <dgm:shape xmlns:r="http://schemas.openxmlformats.org/officeDocument/2006/relationships" type="pie" r:blip="">
                <dgm:adjLst>
                  <dgm:adj idx="1" val="330"/>
                  <dgm:adj idx="2" val="30"/>
                </dgm:adjLst>
              </dgm:shape>
            </dgm:if>
            <dgm:else name="Name49">
              <dgm:shape xmlns:r="http://schemas.openxmlformats.org/officeDocument/2006/relationships" type="pie" r:blip="">
                <dgm:adjLst>
                  <dgm:adj idx="1" val="321.4286"/>
                  <dgm:adj idx="2" val="12.85714"/>
                </dgm:adjLst>
              </dgm:shape>
            </dgm:else>
          </dgm:choose>
          <dgm:choose name="Name50">
            <dgm:if name="Name51" func="var" arg="dir" op="equ" val="norm">
              <dgm:presOf axis="ch desOrSelf" ptType="node node" st="2 1" cnt="1 0"/>
            </dgm:if>
            <dgm:else name="Name52">
              <dgm:choose name="Name53">
                <dgm:if name="Name54" axis="ch" ptType="node" func="cnt" op="equ" val="2">
                  <dgm:presOf axis="ch desOrSelf" ptType="node node" st="1 1" cnt="1 0"/>
                </dgm:if>
                <dgm:if name="Name55" axis="ch" ptType="node" func="cnt" op="equ" val="3">
                  <dgm:presOf axis="ch desOrSelf" ptType="node node" st="2 1" cnt="1 0"/>
                </dgm:if>
                <dgm:if name="Name56" axis="ch" ptType="node" func="cnt" op="equ" val="4">
                  <dgm:presOf axis="ch desOrSelf" ptType="node node" st="3 1" cnt="1 0"/>
                </dgm:if>
                <dgm:if name="Name57" axis="ch" ptType="node" func="cnt" op="equ" val="5">
                  <dgm:presOf axis="ch desOrSelf" ptType="node node" st="4 1" cnt="1 0"/>
                </dgm:if>
                <dgm:if name="Name58" axis="ch" ptType="node" func="cnt" op="equ" val="6">
                  <dgm:presOf axis="ch desOrSelf" ptType="node node" st="5 1" cnt="1 0"/>
                </dgm:if>
                <dgm:else name="Name59">
                  <dgm:presOf axis="ch desOrSelf" ptType="node node" st="6 1" cnt="1 0"/>
                </dgm:else>
              </dgm:choose>
            </dgm:else>
          </dgm:choose>
          <dgm:constrLst/>
          <dgm:ruleLst/>
        </dgm:layoutNode>
        <dgm:layoutNode name="dummy2a" moveWith="wedge2">
          <dgm:alg type="sp"/>
          <dgm:shape xmlns:r="http://schemas.openxmlformats.org/officeDocument/2006/relationships" r:blip="">
            <dgm:adjLst/>
          </dgm:shape>
          <dgm:presOf/>
          <dgm:constrLst>
            <dgm:constr type="w" val="1"/>
            <dgm:constr type="h" val="1"/>
          </dgm:constrLst>
          <dgm:ruleLst/>
        </dgm:layoutNode>
        <dgm:layoutNode name="dummy2b" moveWith="wedge2">
          <dgm:alg type="sp"/>
          <dgm:shape xmlns:r="http://schemas.openxmlformats.org/officeDocument/2006/relationships" r:blip="">
            <dgm:adjLst/>
          </dgm:shape>
          <dgm:presOf/>
          <dgm:constrLst>
            <dgm:constr type="w" val="1"/>
            <dgm:constr type="h" val="1"/>
          </dgm:constrLst>
          <dgm:ruleLst/>
        </dgm:layoutNode>
        <dgm:layoutNode name="wedge2Tx" moveWith="wedge2">
          <dgm:varLst>
            <dgm:chMax val="0"/>
            <dgm:chPref val="0"/>
            <dgm:bulletEnabled val="1"/>
          </dgm:varLst>
          <dgm:alg type="tx"/>
          <dgm:shape xmlns:r="http://schemas.openxmlformats.org/officeDocument/2006/relationships" type="rect" r:blip="" hideGeom="1">
            <dgm:adjLst/>
          </dgm:shape>
          <dgm:choose name="Name60">
            <dgm:if name="Name61" func="var" arg="dir" op="equ" val="norm">
              <dgm:presOf axis="ch desOrSelf" ptType="node node" st="2 1" cnt="1 0"/>
            </dgm:if>
            <dgm:else name="Name62">
              <dgm:choose name="Name63">
                <dgm:if name="Name64" axis="ch" ptType="node" func="cnt" op="equ" val="2">
                  <dgm:presOf axis="ch desOrSelf" ptType="node node" st="1 1" cnt="1 0"/>
                </dgm:if>
                <dgm:if name="Name65" axis="ch" ptType="node" func="cnt" op="equ" val="3">
                  <dgm:presOf axis="ch desOrSelf" ptType="node node" st="2 1" cnt="1 0"/>
                </dgm:if>
                <dgm:if name="Name66" axis="ch" ptType="node" func="cnt" op="equ" val="4">
                  <dgm:presOf axis="ch desOrSelf" ptType="node node" st="3 1" cnt="1 0"/>
                </dgm:if>
                <dgm:if name="Name67" axis="ch" ptType="node" func="cnt" op="equ" val="5">
                  <dgm:presOf axis="ch desOrSelf" ptType="node node" st="4 1" cnt="1 0"/>
                </dgm:if>
                <dgm:if name="Name68" axis="ch" ptType="node" func="cnt" op="equ" val="6">
                  <dgm:presOf axis="ch desOrSelf" ptType="node node" st="5 1" cnt="1 0"/>
                </dgm:if>
                <dgm:else name="Name69">
                  <dgm:presOf axis="ch desOrSelf" ptType="node node" st="6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70"/>
    </dgm:choose>
    <dgm:choose name="Name71">
      <dgm:if name="Name72" axis="ch" ptType="node" func="cnt" op="gte" val="3">
        <dgm:layoutNode name="wedge3">
          <dgm:alg type="sp"/>
          <dgm:choose name="Name73">
            <dgm:if name="Name74" axis="ch" ptType="node" func="cnt" op="equ" val="3">
              <dgm:shape xmlns:r="http://schemas.openxmlformats.org/officeDocument/2006/relationships" type="pie" r:blip="">
                <dgm:adjLst>
                  <dgm:adj idx="1" val="150"/>
                  <dgm:adj idx="2" val="270"/>
                </dgm:adjLst>
              </dgm:shape>
            </dgm:if>
            <dgm:if name="Name75" axis="ch" ptType="node" func="cnt" op="equ" val="4">
              <dgm:shape xmlns:r="http://schemas.openxmlformats.org/officeDocument/2006/relationships" type="pie" r:blip="">
                <dgm:adjLst>
                  <dgm:adj idx="1" val="90"/>
                  <dgm:adj idx="2" val="180"/>
                </dgm:adjLst>
              </dgm:shape>
            </dgm:if>
            <dgm:if name="Name76" axis="ch" ptType="node" func="cnt" op="equ" val="5">
              <dgm:shape xmlns:r="http://schemas.openxmlformats.org/officeDocument/2006/relationships" type="pie" r:blip="">
                <dgm:adjLst>
                  <dgm:adj idx="1" val="54"/>
                  <dgm:adj idx="2" val="126"/>
                </dgm:adjLst>
              </dgm:shape>
            </dgm:if>
            <dgm:if name="Name77" axis="ch" ptType="node" func="cnt" op="equ" val="6">
              <dgm:shape xmlns:r="http://schemas.openxmlformats.org/officeDocument/2006/relationships" type="pie" r:blip="">
                <dgm:adjLst>
                  <dgm:adj idx="1" val="30"/>
                  <dgm:adj idx="2" val="90"/>
                </dgm:adjLst>
              </dgm:shape>
            </dgm:if>
            <dgm:else name="Name78">
              <dgm:shape xmlns:r="http://schemas.openxmlformats.org/officeDocument/2006/relationships" type="pie" r:blip="">
                <dgm:adjLst>
                  <dgm:adj idx="1" val="12.85714"/>
                  <dgm:adj idx="2" val="64.28571"/>
                </dgm:adjLst>
              </dgm:shape>
            </dgm:else>
          </dgm:choose>
          <dgm:choose name="Name79">
            <dgm:if name="Name80" func="var" arg="dir" op="equ" val="norm">
              <dgm:presOf axis="ch desOrSelf" ptType="node node" st="3 1" cnt="1 0"/>
            </dgm:if>
            <dgm:else name="Name81">
              <dgm:choose name="Name82">
                <dgm:if name="Name83" axis="ch" ptType="node" func="cnt" op="equ" val="3">
                  <dgm:presOf axis="ch desOrSelf" ptType="node node" st="1 1" cnt="1 0"/>
                </dgm:if>
                <dgm:if name="Name84" axis="ch" ptType="node" func="cnt" op="equ" val="4">
                  <dgm:presOf axis="ch desOrSelf" ptType="node node" st="2 1" cnt="1 0"/>
                </dgm:if>
                <dgm:if name="Name85" axis="ch" ptType="node" func="cnt" op="equ" val="5">
                  <dgm:presOf axis="ch desOrSelf" ptType="node node" st="3 1" cnt="1 0"/>
                </dgm:if>
                <dgm:if name="Name86" axis="ch" ptType="node" func="cnt" op="equ" val="6">
                  <dgm:presOf axis="ch desOrSelf" ptType="node node" st="4 1" cnt="1 0"/>
                </dgm:if>
                <dgm:else name="Name87">
                  <dgm:presOf axis="ch desOrSelf" ptType="node node" st="5 1" cnt="1 0"/>
                </dgm:else>
              </dgm:choose>
            </dgm:else>
          </dgm:choose>
          <dgm:constrLst/>
          <dgm:ruleLst/>
        </dgm:layoutNode>
        <dgm:layoutNode name="dummy3a" moveWith="wedge3">
          <dgm:alg type="sp"/>
          <dgm:shape xmlns:r="http://schemas.openxmlformats.org/officeDocument/2006/relationships" r:blip="">
            <dgm:adjLst/>
          </dgm:shape>
          <dgm:presOf/>
          <dgm:constrLst>
            <dgm:constr type="w" val="1"/>
            <dgm:constr type="h" val="1"/>
          </dgm:constrLst>
          <dgm:ruleLst/>
        </dgm:layoutNode>
        <dgm:layoutNode name="dummy3b" moveWith="wedge3">
          <dgm:alg type="sp"/>
          <dgm:shape xmlns:r="http://schemas.openxmlformats.org/officeDocument/2006/relationships" r:blip="">
            <dgm:adjLst/>
          </dgm:shape>
          <dgm:presOf/>
          <dgm:constrLst>
            <dgm:constr type="w" val="1"/>
            <dgm:constr type="h" val="1"/>
          </dgm:constrLst>
          <dgm:ruleLst/>
        </dgm:layoutNode>
        <dgm:layoutNode name="wedge3Tx" moveWith="wedge3">
          <dgm:varLst>
            <dgm:chMax val="0"/>
            <dgm:chPref val="0"/>
            <dgm:bulletEnabled val="1"/>
          </dgm:varLst>
          <dgm:alg type="tx"/>
          <dgm:shape xmlns:r="http://schemas.openxmlformats.org/officeDocument/2006/relationships" type="rect" r:blip="" hideGeom="1">
            <dgm:adjLst/>
          </dgm:shape>
          <dgm:choose name="Name88">
            <dgm:if name="Name89" func="var" arg="dir" op="equ" val="norm">
              <dgm:presOf axis="ch desOrSelf" ptType="node node" st="3 1" cnt="1 0"/>
            </dgm:if>
            <dgm:else name="Name90">
              <dgm:choose name="Name91">
                <dgm:if name="Name92" axis="ch" ptType="node" func="cnt" op="equ" val="3">
                  <dgm:presOf axis="ch desOrSelf" ptType="node node" st="1 1" cnt="1 0"/>
                </dgm:if>
                <dgm:if name="Name93" axis="ch" ptType="node" func="cnt" op="equ" val="4">
                  <dgm:presOf axis="ch desOrSelf" ptType="node node" st="2 1" cnt="1 0"/>
                </dgm:if>
                <dgm:if name="Name94" axis="ch" ptType="node" func="cnt" op="equ" val="5">
                  <dgm:presOf axis="ch desOrSelf" ptType="node node" st="3 1" cnt="1 0"/>
                </dgm:if>
                <dgm:if name="Name95" axis="ch" ptType="node" func="cnt" op="equ" val="6">
                  <dgm:presOf axis="ch desOrSelf" ptType="node node" st="4 1" cnt="1 0"/>
                </dgm:if>
                <dgm:else name="Name96">
                  <dgm:presOf axis="ch desOrSelf" ptType="node node" st="5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97"/>
    </dgm:choose>
    <dgm:choose name="Name98">
      <dgm:if name="Name99" axis="ch" ptType="node" func="cnt" op="gte" val="4">
        <dgm:layoutNode name="wedge4">
          <dgm:alg type="sp"/>
          <dgm:choose name="Name100">
            <dgm:if name="Name101" axis="ch" ptType="node" func="cnt" op="equ" val="4">
              <dgm:shape xmlns:r="http://schemas.openxmlformats.org/officeDocument/2006/relationships" type="pie" r:blip="">
                <dgm:adjLst>
                  <dgm:adj idx="1" val="180"/>
                  <dgm:adj idx="2" val="270"/>
                </dgm:adjLst>
              </dgm:shape>
            </dgm:if>
            <dgm:if name="Name102" axis="ch" ptType="node" func="cnt" op="equ" val="5">
              <dgm:shape xmlns:r="http://schemas.openxmlformats.org/officeDocument/2006/relationships" type="pie" r:blip="">
                <dgm:adjLst>
                  <dgm:adj idx="1" val="126"/>
                  <dgm:adj idx="2" val="198"/>
                </dgm:adjLst>
              </dgm:shape>
            </dgm:if>
            <dgm:if name="Name103" axis="ch" ptType="node" func="cnt" op="equ" val="6">
              <dgm:shape xmlns:r="http://schemas.openxmlformats.org/officeDocument/2006/relationships" type="pie" r:blip="">
                <dgm:adjLst>
                  <dgm:adj idx="1" val="90"/>
                  <dgm:adj idx="2" val="150"/>
                </dgm:adjLst>
              </dgm:shape>
            </dgm:if>
            <dgm:else name="Name104">
              <dgm:shape xmlns:r="http://schemas.openxmlformats.org/officeDocument/2006/relationships" type="pie" r:blip="">
                <dgm:adjLst>
                  <dgm:adj idx="1" val="64.2871"/>
                  <dgm:adj idx="2" val="115.7143"/>
                </dgm:adjLst>
              </dgm:shape>
            </dgm:else>
          </dgm:choose>
          <dgm:choose name="Name105">
            <dgm:if name="Name106" func="var" arg="dir" op="equ" val="norm">
              <dgm:presOf axis="ch desOrSelf" ptType="node node" st="4 1" cnt="1 0"/>
            </dgm:if>
            <dgm:else name="Name107">
              <dgm:choose name="Name108">
                <dgm:if name="Name109" axis="ch" ptType="node" func="cnt" op="equ" val="4">
                  <dgm:presOf axis="ch desOrSelf" ptType="node node" st="1 1" cnt="1 0"/>
                </dgm:if>
                <dgm:if name="Name110" axis="ch" ptType="node" func="cnt" op="equ" val="5">
                  <dgm:presOf axis="ch desOrSelf" ptType="node node" st="2 1" cnt="1 0"/>
                </dgm:if>
                <dgm:if name="Name111" axis="ch" ptType="node" func="cnt" op="equ" val="6">
                  <dgm:presOf axis="ch desOrSelf" ptType="node node" st="3 1" cnt="1 0"/>
                </dgm:if>
                <dgm:else name="Name112">
                  <dgm:presOf axis="ch desOrSelf" ptType="node node" st="4 1" cnt="1 0"/>
                </dgm:else>
              </dgm:choose>
            </dgm:else>
          </dgm:choose>
          <dgm:constrLst/>
          <dgm:ruleLst/>
        </dgm:layoutNode>
        <dgm:layoutNode name="dummy4a" moveWith="wedge4">
          <dgm:alg type="sp"/>
          <dgm:shape xmlns:r="http://schemas.openxmlformats.org/officeDocument/2006/relationships" r:blip="">
            <dgm:adjLst/>
          </dgm:shape>
          <dgm:presOf/>
          <dgm:constrLst>
            <dgm:constr type="w" val="1"/>
            <dgm:constr type="h" val="1"/>
          </dgm:constrLst>
          <dgm:ruleLst/>
        </dgm:layoutNode>
        <dgm:layoutNode name="dummy4b" moveWith="wedge4">
          <dgm:alg type="sp"/>
          <dgm:shape xmlns:r="http://schemas.openxmlformats.org/officeDocument/2006/relationships" r:blip="">
            <dgm:adjLst/>
          </dgm:shape>
          <dgm:presOf/>
          <dgm:constrLst>
            <dgm:constr type="w" val="1"/>
            <dgm:constr type="h" val="1"/>
          </dgm:constrLst>
          <dgm:ruleLst/>
        </dgm:layoutNode>
        <dgm:layoutNode name="wedge4Tx" moveWith="wedge4">
          <dgm:varLst>
            <dgm:chMax val="0"/>
            <dgm:chPref val="0"/>
            <dgm:bulletEnabled val="1"/>
          </dgm:varLst>
          <dgm:alg type="tx"/>
          <dgm:shape xmlns:r="http://schemas.openxmlformats.org/officeDocument/2006/relationships" type="rect" r:blip="" hideGeom="1">
            <dgm:adjLst/>
          </dgm:shape>
          <dgm:choose name="Name113">
            <dgm:if name="Name114" func="var" arg="dir" op="equ" val="norm">
              <dgm:presOf axis="ch desOrSelf" ptType="node node" st="4 1" cnt="1 0"/>
            </dgm:if>
            <dgm:else name="Name115">
              <dgm:choose name="Name116">
                <dgm:if name="Name117" axis="ch" ptType="node" func="cnt" op="equ" val="4">
                  <dgm:presOf axis="ch desOrSelf" ptType="node node" st="1 1" cnt="1 0"/>
                </dgm:if>
                <dgm:if name="Name118" axis="ch" ptType="node" func="cnt" op="equ" val="5">
                  <dgm:presOf axis="ch desOrSelf" ptType="node node" st="2 1" cnt="1 0"/>
                </dgm:if>
                <dgm:if name="Name119" axis="ch" ptType="node" func="cnt" op="equ" val="6">
                  <dgm:presOf axis="ch desOrSelf" ptType="node node" st="3 1" cnt="1 0"/>
                </dgm:if>
                <dgm:else name="Name120">
                  <dgm:presOf axis="ch desOrSelf" ptType="node node" st="4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21"/>
    </dgm:choose>
    <dgm:choose name="Name122">
      <dgm:if name="Name123" axis="ch" ptType="node" func="cnt" op="gte" val="5">
        <dgm:layoutNode name="wedge5">
          <dgm:alg type="sp"/>
          <dgm:choose name="Name124">
            <dgm:if name="Name125" axis="ch" ptType="node" func="cnt" op="equ" val="5">
              <dgm:shape xmlns:r="http://schemas.openxmlformats.org/officeDocument/2006/relationships" type="pie" r:blip="">
                <dgm:adjLst>
                  <dgm:adj idx="1" val="198"/>
                  <dgm:adj idx="2" val="270"/>
                </dgm:adjLst>
              </dgm:shape>
            </dgm:if>
            <dgm:if name="Name126" axis="ch" ptType="node" func="cnt" op="equ" val="6">
              <dgm:shape xmlns:r="http://schemas.openxmlformats.org/officeDocument/2006/relationships" type="pie" r:blip="">
                <dgm:adjLst>
                  <dgm:adj idx="1" val="150"/>
                  <dgm:adj idx="2" val="210"/>
                </dgm:adjLst>
              </dgm:shape>
            </dgm:if>
            <dgm:else name="Name127">
              <dgm:shape xmlns:r="http://schemas.openxmlformats.org/officeDocument/2006/relationships" type="pie" r:blip="">
                <dgm:adjLst>
                  <dgm:adj idx="1" val="115.7143"/>
                  <dgm:adj idx="2" val="167.1429"/>
                </dgm:adjLst>
              </dgm:shape>
            </dgm:else>
          </dgm:choose>
          <dgm:choose name="Name128">
            <dgm:if name="Name129" func="var" arg="dir" op="equ" val="norm">
              <dgm:presOf axis="ch desOrSelf" ptType="node node" st="5 1" cnt="1 0"/>
            </dgm:if>
            <dgm:else name="Name130">
              <dgm:choose name="Name131">
                <dgm:if name="Name132" axis="ch" ptType="node" func="cnt" op="equ" val="5">
                  <dgm:presOf axis="ch desOrSelf" ptType="node node" st="1 1" cnt="1 0"/>
                </dgm:if>
                <dgm:if name="Name133" axis="ch" ptType="node" func="cnt" op="equ" val="6">
                  <dgm:presOf axis="ch desOrSelf" ptType="node node" st="2 1" cnt="1 0"/>
                </dgm:if>
                <dgm:else name="Name134">
                  <dgm:presOf axis="ch desOrSelf" ptType="node node" st="3 1" cnt="1 0"/>
                </dgm:else>
              </dgm:choose>
            </dgm:else>
          </dgm:choose>
          <dgm:constrLst/>
          <dgm:ruleLst/>
        </dgm:layoutNode>
        <dgm:layoutNode name="dummy5a" moveWith="wedge5">
          <dgm:alg type="sp"/>
          <dgm:shape xmlns:r="http://schemas.openxmlformats.org/officeDocument/2006/relationships" r:blip="">
            <dgm:adjLst/>
          </dgm:shape>
          <dgm:presOf/>
          <dgm:constrLst>
            <dgm:constr type="w" val="1"/>
            <dgm:constr type="h" val="1"/>
          </dgm:constrLst>
          <dgm:ruleLst/>
        </dgm:layoutNode>
        <dgm:layoutNode name="dummy5b" moveWith="wedge5">
          <dgm:alg type="sp"/>
          <dgm:shape xmlns:r="http://schemas.openxmlformats.org/officeDocument/2006/relationships" r:blip="">
            <dgm:adjLst/>
          </dgm:shape>
          <dgm:presOf/>
          <dgm:constrLst>
            <dgm:constr type="w" val="1"/>
            <dgm:constr type="h" val="1"/>
          </dgm:constrLst>
          <dgm:ruleLst/>
        </dgm:layoutNode>
        <dgm:layoutNode name="wedge5Tx" moveWith="wedge5">
          <dgm:varLst>
            <dgm:chMax val="0"/>
            <dgm:chPref val="0"/>
            <dgm:bulletEnabled val="1"/>
          </dgm:varLst>
          <dgm:alg type="tx"/>
          <dgm:shape xmlns:r="http://schemas.openxmlformats.org/officeDocument/2006/relationships" type="rect" r:blip="" hideGeom="1">
            <dgm:adjLst/>
          </dgm:shape>
          <dgm:choose name="Name135">
            <dgm:if name="Name136" func="var" arg="dir" op="equ" val="norm">
              <dgm:presOf axis="ch desOrSelf" ptType="node node" st="5 1" cnt="1 0"/>
            </dgm:if>
            <dgm:else name="Name137">
              <dgm:choose name="Name138">
                <dgm:if name="Name139" axis="ch" ptType="node" func="cnt" op="equ" val="5">
                  <dgm:presOf axis="ch desOrSelf" ptType="node node" st="1 1" cnt="1 0"/>
                </dgm:if>
                <dgm:if name="Name140" axis="ch" ptType="node" func="cnt" op="equ" val="6">
                  <dgm:presOf axis="ch desOrSelf" ptType="node node" st="2 1" cnt="1 0"/>
                </dgm:if>
                <dgm:else name="Name141">
                  <dgm:presOf axis="ch desOrSelf" ptType="node node" st="3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42"/>
    </dgm:choose>
    <dgm:choose name="Name143">
      <dgm:if name="Name144" axis="ch" ptType="node" func="cnt" op="gte" val="6">
        <dgm:layoutNode name="wedge6">
          <dgm:alg type="sp"/>
          <dgm:choose name="Name145">
            <dgm:if name="Name146" axis="ch" ptType="node" func="cnt" op="equ" val="6">
              <dgm:shape xmlns:r="http://schemas.openxmlformats.org/officeDocument/2006/relationships" type="pie" r:blip="">
                <dgm:adjLst>
                  <dgm:adj idx="1" val="210"/>
                  <dgm:adj idx="2" val="270"/>
                </dgm:adjLst>
              </dgm:shape>
            </dgm:if>
            <dgm:else name="Name147">
              <dgm:shape xmlns:r="http://schemas.openxmlformats.org/officeDocument/2006/relationships" type="pie" r:blip="">
                <dgm:adjLst>
                  <dgm:adj idx="1" val="167.1429"/>
                  <dgm:adj idx="2" val="218.5714"/>
                </dgm:adjLst>
              </dgm:shape>
            </dgm:else>
          </dgm:choose>
          <dgm:choose name="Name148">
            <dgm:if name="Name149" func="var" arg="dir" op="equ" val="norm">
              <dgm:presOf axis="ch desOrSelf" ptType="node node" st="6 1" cnt="1 0"/>
            </dgm:if>
            <dgm:else name="Name150">
              <dgm:choose name="Name151">
                <dgm:if name="Name152" axis="ch" ptType="node" func="cnt" op="equ" val="6">
                  <dgm:presOf axis="ch desOrSelf" ptType="node node" st="1 1" cnt="1 0"/>
                </dgm:if>
                <dgm:else name="Name153">
                  <dgm:presOf axis="ch desOrSelf" ptType="node node" st="2 1" cnt="1 0"/>
                </dgm:else>
              </dgm:choose>
            </dgm:else>
          </dgm:choose>
          <dgm:constrLst/>
          <dgm:ruleLst/>
        </dgm:layoutNode>
        <dgm:layoutNode name="dummy6a" moveWith="wedge6">
          <dgm:alg type="sp"/>
          <dgm:shape xmlns:r="http://schemas.openxmlformats.org/officeDocument/2006/relationships" r:blip="">
            <dgm:adjLst/>
          </dgm:shape>
          <dgm:presOf/>
          <dgm:constrLst>
            <dgm:constr type="w" val="1"/>
            <dgm:constr type="h" val="1"/>
          </dgm:constrLst>
          <dgm:ruleLst/>
        </dgm:layoutNode>
        <dgm:layoutNode name="dummy6b" moveWith="wedge6">
          <dgm:alg type="sp"/>
          <dgm:shape xmlns:r="http://schemas.openxmlformats.org/officeDocument/2006/relationships" r:blip="">
            <dgm:adjLst/>
          </dgm:shape>
          <dgm:presOf/>
          <dgm:constrLst>
            <dgm:constr type="w" val="1"/>
            <dgm:constr type="h" val="1"/>
          </dgm:constrLst>
          <dgm:ruleLst/>
        </dgm:layoutNode>
        <dgm:layoutNode name="wedge6Tx" moveWith="wedge6">
          <dgm:varLst>
            <dgm:chMax val="0"/>
            <dgm:chPref val="0"/>
            <dgm:bulletEnabled val="1"/>
          </dgm:varLst>
          <dgm:alg type="tx"/>
          <dgm:shape xmlns:r="http://schemas.openxmlformats.org/officeDocument/2006/relationships" type="rect" r:blip="" hideGeom="1">
            <dgm:adjLst/>
          </dgm:shape>
          <dgm:choose name="Name154">
            <dgm:if name="Name155" func="var" arg="dir" op="equ" val="norm">
              <dgm:presOf axis="ch desOrSelf" ptType="node node" st="6 1" cnt="1 0"/>
            </dgm:if>
            <dgm:else name="Name156">
              <dgm:choose name="Name157">
                <dgm:if name="Name158" axis="ch" ptType="node" func="cnt" op="equ" val="6">
                  <dgm:presOf axis="ch desOrSelf" ptType="node node" st="1 1" cnt="1 0"/>
                </dgm:if>
                <dgm:else name="Name159">
                  <dgm:presOf axis="ch desOrSelf" ptType="node node" st="2 1" cnt="1 0"/>
                </dgm:else>
              </dgm:choose>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60"/>
    </dgm:choose>
    <dgm:choose name="Name161">
      <dgm:if name="Name162" axis="ch" ptType="node" func="cnt" op="gte" val="7">
        <dgm:layoutNode name="wedge7">
          <dgm:alg type="sp"/>
          <dgm:shape xmlns:r="http://schemas.openxmlformats.org/officeDocument/2006/relationships" type="pie" r:blip="">
            <dgm:adjLst>
              <dgm:adj idx="1" val="218.5714"/>
              <dgm:adj idx="2" val="270"/>
            </dgm:adjLst>
          </dgm:shape>
          <dgm:choose name="Name163">
            <dgm:if name="Name164" func="var" arg="dir" op="equ" val="norm">
              <dgm:presOf axis="ch desOrSelf" ptType="node node" st="7 1" cnt="1 0"/>
            </dgm:if>
            <dgm:else name="Name165">
              <dgm:presOf axis="ch desOrSelf" ptType="node node" st="1 1" cnt="1 0"/>
            </dgm:else>
          </dgm:choose>
          <dgm:constrLst/>
          <dgm:ruleLst/>
        </dgm:layoutNode>
        <dgm:layoutNode name="dummy7a" moveWith="wedge7">
          <dgm:alg type="sp"/>
          <dgm:shape xmlns:r="http://schemas.openxmlformats.org/officeDocument/2006/relationships" r:blip="">
            <dgm:adjLst/>
          </dgm:shape>
          <dgm:presOf/>
          <dgm:constrLst>
            <dgm:constr type="w" val="1"/>
            <dgm:constr type="h" val="1"/>
          </dgm:constrLst>
          <dgm:ruleLst/>
        </dgm:layoutNode>
        <dgm:layoutNode name="dummy7b" moveWith="wedge7">
          <dgm:alg type="sp"/>
          <dgm:shape xmlns:r="http://schemas.openxmlformats.org/officeDocument/2006/relationships" r:blip="">
            <dgm:adjLst/>
          </dgm:shape>
          <dgm:presOf/>
          <dgm:constrLst>
            <dgm:constr type="w" val="1"/>
            <dgm:constr type="h" val="1"/>
          </dgm:constrLst>
          <dgm:ruleLst/>
        </dgm:layoutNode>
        <dgm:layoutNode name="wedge7Tx" moveWith="wedge7">
          <dgm:varLst>
            <dgm:chMax val="0"/>
            <dgm:chPref val="0"/>
            <dgm:bulletEnabled val="1"/>
          </dgm:varLst>
          <dgm:alg type="tx"/>
          <dgm:shape xmlns:r="http://schemas.openxmlformats.org/officeDocument/2006/relationships" type="rect" r:blip="" hideGeom="1">
            <dgm:adjLst/>
          </dgm:shape>
          <dgm:choose name="Name166">
            <dgm:if name="Name167" func="var" arg="dir" op="equ" val="norm">
              <dgm:presOf axis="ch desOrSelf" ptType="node node" st="7 1" cnt="1 0"/>
            </dgm:if>
            <dgm:else name="Name168">
              <dgm:presOf axis="ch desOrSelf" ptType="node node" st="1 1" cnt="1 0"/>
            </dgm:else>
          </dgm:choose>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if>
      <dgm:else name="Name169"/>
    </dgm:choose>
    <dgm:choose name="Name170">
      <dgm:if name="Name171" axis="ch" ptType="node" func="cnt" op="equ" val="1">
        <dgm:forEach name="Name172" axis="ch" ptType="sibTrans" hideLastTrans="0" cnt="1">
          <dgm:layoutNode name="arrowWedge1single" styleLbl="fgSibTrans2D1">
            <dgm:choose name="Name173">
              <dgm:if name="Name174" func="var" arg="dir" op="equ" val="norm">
                <dgm:alg type="conn">
                  <dgm:param type="connRout" val="longCurve"/>
                  <dgm:param type="srcNode" val="dummy1a"/>
                  <dgm:param type="dstNode" val="dummy1b"/>
                  <dgm:param type="begPts" val="tL"/>
                  <dgm:param type="endPts" val="tR"/>
                  <dgm:param type="begSty" val="arr"/>
                  <dgm:param type="endSty" val="noArr"/>
                </dgm:alg>
              </dgm:if>
              <dgm:else name="Name175">
                <dgm:alg type="conn">
                  <dgm:param type="connRout" val="longCurve"/>
                  <dgm:param type="srcNode" val="dummy1a"/>
                  <dgm:param type="dstNode" val="dummy1b"/>
                  <dgm:param type="begPts" val="tL"/>
                  <dgm:param type="endPts" val="tR"/>
                  <dgm:param type="begSty" val="noArr"/>
                  <dgm:param type="endSty" val="arr"/>
                </dgm:alg>
              </dgm:else>
            </dgm:choose>
            <dgm:shape xmlns:r="http://schemas.openxmlformats.org/officeDocument/2006/relationships" type="conn" r:blip="">
              <dgm:adjLst/>
            </dgm:shape>
            <dgm:presOf/>
            <dgm:constrLst>
              <dgm:constr type="w" val="1"/>
              <dgm:constr type="begPad"/>
              <dgm:constr type="endPad"/>
            </dgm:constrLst>
            <dgm:ruleLst/>
          </dgm:layoutNode>
        </dgm:forEach>
      </dgm:if>
      <dgm:if name="Name176" axis="ch" ptType="node" func="cnt" op="gte" val="2">
        <dgm:forEach name="Name177" axis="ch" ptType="sibTrans" hideLastTrans="0" cnt="1">
          <dgm:layoutNode name="arrowWedge1" styleLbl="fgSibTrans2D1">
            <dgm:choose name="Name178">
              <dgm:if name="Name179" func="var" arg="dir" op="equ" val="norm">
                <dgm:alg type="conn">
                  <dgm:param type="connRout" val="curve"/>
                  <dgm:param type="srcNode" val="dummy1a"/>
                  <dgm:param type="dstNode" val="dummy1b"/>
                  <dgm:param type="begPts" val="tL"/>
                  <dgm:param type="endPts" val="tL"/>
                  <dgm:param type="begSty" val="noArr"/>
                  <dgm:param type="endSty" val="arr"/>
                </dgm:alg>
              </dgm:if>
              <dgm:else name="Name180">
                <dgm:alg type="conn">
                  <dgm:param type="connRout" val="curve"/>
                  <dgm:param type="srcNode" val="dummy1a"/>
                  <dgm:param type="dstNode" val="dummy1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if>
      <dgm:else name="Name181"/>
    </dgm:choose>
    <dgm:forEach name="Name182" axis="ch" ptType="sibTrans" hideLastTrans="0" st="2" cnt="1">
      <dgm:layoutNode name="arrowWedge2" styleLbl="fgSibTrans2D1">
        <dgm:choose name="Name183">
          <dgm:if name="Name184" func="var" arg="dir" op="equ" val="norm">
            <dgm:alg type="conn">
              <dgm:param type="connRout" val="curve"/>
              <dgm:param type="srcNode" val="dummy2a"/>
              <dgm:param type="dstNode" val="dummy2b"/>
              <dgm:param type="begPts" val="tL"/>
              <dgm:param type="endPts" val="tL"/>
              <dgm:param type="begSty" val="noArr"/>
              <dgm:param type="endSty" val="arr"/>
            </dgm:alg>
          </dgm:if>
          <dgm:else name="Name185">
            <dgm:alg type="conn">
              <dgm:param type="connRout" val="curve"/>
              <dgm:param type="srcNode" val="dummy2a"/>
              <dgm:param type="dstNode" val="dummy2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86" axis="ch" ptType="sibTrans" hideLastTrans="0" st="3" cnt="1">
      <dgm:layoutNode name="arrowWedge3" styleLbl="fgSibTrans2D1">
        <dgm:choose name="Name187">
          <dgm:if name="Name188" func="var" arg="dir" op="equ" val="norm">
            <dgm:alg type="conn">
              <dgm:param type="connRout" val="curve"/>
              <dgm:param type="srcNode" val="dummy3a"/>
              <dgm:param type="dstNode" val="dummy3b"/>
              <dgm:param type="begPts" val="tL"/>
              <dgm:param type="endPts" val="tL"/>
              <dgm:param type="begSty" val="noArr"/>
              <dgm:param type="endSty" val="arr"/>
            </dgm:alg>
          </dgm:if>
          <dgm:else name="Name189">
            <dgm:alg type="conn">
              <dgm:param type="connRout" val="curve"/>
              <dgm:param type="srcNode" val="dummy3a"/>
              <dgm:param type="dstNode" val="dummy3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0" axis="ch" ptType="sibTrans" hideLastTrans="0" st="4" cnt="1">
      <dgm:layoutNode name="arrowWedge4" styleLbl="fgSibTrans2D1">
        <dgm:choose name="Name191">
          <dgm:if name="Name192" func="var" arg="dir" op="equ" val="norm">
            <dgm:alg type="conn">
              <dgm:param type="connRout" val="curve"/>
              <dgm:param type="srcNode" val="dummy4a"/>
              <dgm:param type="dstNode" val="dummy4b"/>
              <dgm:param type="begPts" val="tL"/>
              <dgm:param type="endPts" val="tL"/>
              <dgm:param type="begSty" val="noArr"/>
              <dgm:param type="endSty" val="arr"/>
            </dgm:alg>
          </dgm:if>
          <dgm:else name="Name193">
            <dgm:alg type="conn">
              <dgm:param type="connRout" val="curve"/>
              <dgm:param type="srcNode" val="dummy4a"/>
              <dgm:param type="dstNode" val="dummy4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4" axis="ch" ptType="sibTrans" hideLastTrans="0" st="5" cnt="1">
      <dgm:layoutNode name="arrowWedge5" styleLbl="fgSibTrans2D1">
        <dgm:choose name="Name195">
          <dgm:if name="Name196" func="var" arg="dir" op="equ" val="norm">
            <dgm:alg type="conn">
              <dgm:param type="connRout" val="curve"/>
              <dgm:param type="srcNode" val="dummy5a"/>
              <dgm:param type="dstNode" val="dummy5b"/>
              <dgm:param type="begPts" val="tL"/>
              <dgm:param type="endPts" val="tL"/>
              <dgm:param type="begSty" val="noArr"/>
              <dgm:param type="endSty" val="arr"/>
            </dgm:alg>
          </dgm:if>
          <dgm:else name="Name197">
            <dgm:alg type="conn">
              <dgm:param type="connRout" val="curve"/>
              <dgm:param type="srcNode" val="dummy5a"/>
              <dgm:param type="dstNode" val="dummy5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198" axis="ch" ptType="sibTrans" hideLastTrans="0" st="6" cnt="1">
      <dgm:layoutNode name="arrowWedge6" styleLbl="fgSibTrans2D1">
        <dgm:choose name="Name199">
          <dgm:if name="Name200" func="var" arg="dir" op="equ" val="norm">
            <dgm:alg type="conn">
              <dgm:param type="connRout" val="curve"/>
              <dgm:param type="srcNode" val="dummy6a"/>
              <dgm:param type="dstNode" val="dummy6b"/>
              <dgm:param type="begPts" val="tL"/>
              <dgm:param type="endPts" val="tL"/>
              <dgm:param type="begSty" val="noArr"/>
              <dgm:param type="endSty" val="arr"/>
            </dgm:alg>
          </dgm:if>
          <dgm:else name="Name201">
            <dgm:alg type="conn">
              <dgm:param type="connRout" val="curve"/>
              <dgm:param type="srcNode" val="dummy6a"/>
              <dgm:param type="dstNode" val="dummy6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forEach name="Name202" axis="ch" ptType="sibTrans" hideLastTrans="0" st="7" cnt="1">
      <dgm:layoutNode name="arrowWedge7" styleLbl="fgSibTrans2D1">
        <dgm:choose name="Name203">
          <dgm:if name="Name204" func="var" arg="dir" op="equ" val="norm">
            <dgm:alg type="conn">
              <dgm:param type="connRout" val="curve"/>
              <dgm:param type="srcNode" val="dummy7a"/>
              <dgm:param type="dstNode" val="dummy7b"/>
              <dgm:param type="begPts" val="tL"/>
              <dgm:param type="endPts" val="tL"/>
              <dgm:param type="begSty" val="noArr"/>
              <dgm:param type="endSty" val="arr"/>
            </dgm:alg>
          </dgm:if>
          <dgm:else name="Name205">
            <dgm:alg type="conn">
              <dgm:param type="connRout" val="curve"/>
              <dgm:param type="srcNode" val="dummy7a"/>
              <dgm:param type="dstNode" val="dummy7b"/>
              <dgm:param type="begPts" val="tL"/>
              <dgm:param type="endPts" val="tL"/>
              <dgm:param type="begSty" val="arr"/>
              <dgm:param type="endSty" val="noArr"/>
            </dgm:alg>
          </dgm:else>
        </dgm:choose>
        <dgm:shape xmlns:r="http://schemas.openxmlformats.org/officeDocument/2006/relationships" type="conn" r:blip="">
          <dgm:adjLst/>
        </dgm:shape>
        <dgm:presOf/>
        <dgm:constrLst>
          <dgm:constr type="w" val="1"/>
          <dgm:constr type="begPad"/>
          <dgm:constr type="endPad"/>
        </dgm:constrLst>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144462</xdr:colOff>
      <xdr:row>8</xdr:row>
      <xdr:rowOff>139699</xdr:rowOff>
    </xdr:from>
    <xdr:to>
      <xdr:col>12</xdr:col>
      <xdr:colOff>277812</xdr:colOff>
      <xdr:row>40</xdr:row>
      <xdr:rowOff>79375</xdr:rowOff>
    </xdr:to>
    <xdr:graphicFrame macro="">
      <xdr:nvGraphicFramePr>
        <xdr:cNvPr id="5" name="Diagramma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7</xdr:col>
      <xdr:colOff>260350</xdr:colOff>
      <xdr:row>21</xdr:row>
      <xdr:rowOff>50800</xdr:rowOff>
    </xdr:from>
    <xdr:to>
      <xdr:col>10</xdr:col>
      <xdr:colOff>222251</xdr:colOff>
      <xdr:row>25</xdr:row>
      <xdr:rowOff>15869</xdr:rowOff>
    </xdr:to>
    <xdr:sp macro="" textlink="">
      <xdr:nvSpPr>
        <xdr:cNvPr id="6" name="Casella di testo 3">
          <a:extLst>
            <a:ext uri="{FF2B5EF4-FFF2-40B4-BE49-F238E27FC236}">
              <a16:creationId xmlns:a16="http://schemas.microsoft.com/office/drawing/2014/main" id="{00000000-0008-0000-0000-000006000000}"/>
            </a:ext>
          </a:extLst>
        </xdr:cNvPr>
        <xdr:cNvSpPr txBox="1">
          <a:spLocks noChangeArrowheads="1"/>
        </xdr:cNvSpPr>
      </xdr:nvSpPr>
      <xdr:spPr bwMode="auto">
        <a:xfrm>
          <a:off x="4594225" y="4297363"/>
          <a:ext cx="1819276" cy="695319"/>
        </a:xfrm>
        <a:prstGeom prst="rect">
          <a:avLst/>
        </a:prstGeom>
        <a:noFill/>
        <a:ln w="9525">
          <a:noFill/>
          <a:miter lim="800000"/>
          <a:headEnd/>
          <a:tailEnd/>
        </a:ln>
      </xdr:spPr>
      <xdr:txBody>
        <a:bodyPr rot="0" vert="horz" wrap="square" lIns="91440" tIns="45720" rIns="91440" bIns="45720" anchor="t" anchorCtr="0">
          <a:spAutoFit/>
        </a:bodyPr>
        <a:lstStyle/>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Laboratori di ricerca:</a:t>
          </a:r>
          <a:r>
            <a:rPr lang="it-IT" sz="900" baseline="0">
              <a:effectLst/>
              <a:latin typeface="Calibri" panose="020F0502020204030204" pitchFamily="34" charset="0"/>
              <a:ea typeface="Calibri" panose="020F0502020204030204" pitchFamily="34" charset="0"/>
              <a:cs typeface="Times New Roman" panose="02020603050405020304" pitchFamily="18" charset="0"/>
            </a:rPr>
            <a:t> 27</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Grandi attrezzature: 16</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Linee di ricerca: 24</a:t>
          </a: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Pubblicazioni 2020: 203</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323850</xdr:colOff>
      <xdr:row>21</xdr:row>
      <xdr:rowOff>95250</xdr:rowOff>
    </xdr:from>
    <xdr:to>
      <xdr:col>5</xdr:col>
      <xdr:colOff>241300</xdr:colOff>
      <xdr:row>26</xdr:row>
      <xdr:rowOff>179249</xdr:rowOff>
    </xdr:to>
    <xdr:sp macro="" textlink="">
      <xdr:nvSpPr>
        <xdr:cNvPr id="7" name="Casella di testo 2">
          <a:extLst>
            <a:ext uri="{FF2B5EF4-FFF2-40B4-BE49-F238E27FC236}">
              <a16:creationId xmlns:a16="http://schemas.microsoft.com/office/drawing/2014/main" id="{00000000-0008-0000-0000-000007000000}"/>
            </a:ext>
          </a:extLst>
        </xdr:cNvPr>
        <xdr:cNvSpPr txBox="1">
          <a:spLocks noChangeArrowheads="1"/>
        </xdr:cNvSpPr>
      </xdr:nvSpPr>
      <xdr:spPr bwMode="auto">
        <a:xfrm>
          <a:off x="1562100" y="4341813"/>
          <a:ext cx="1774825" cy="996811"/>
        </a:xfrm>
        <a:prstGeom prst="rect">
          <a:avLst/>
        </a:prstGeom>
        <a:noFill/>
        <a:ln w="9525">
          <a:noFill/>
          <a:miter lim="800000"/>
          <a:headEnd/>
          <a:tailEnd/>
        </a:ln>
      </xdr:spPr>
      <xdr:txBody>
        <a:bodyPr rot="0" vert="horz" wrap="square" lIns="91440" tIns="45720" rIns="91440" bIns="45720" anchor="t" anchorCtr="0">
          <a:spAutoFit/>
        </a:bodyPr>
        <a:lstStyle/>
        <a:p>
          <a:pPr>
            <a:lnSpc>
              <a:spcPct val="107000"/>
            </a:lnSpc>
            <a:spcAft>
              <a:spcPts val="0"/>
            </a:spcAft>
          </a:pPr>
          <a:r>
            <a:rPr lang="en-US" sz="900">
              <a:effectLst/>
              <a:latin typeface="Calibri" panose="020F0502020204030204" pitchFamily="34" charset="0"/>
              <a:ea typeface="Calibri" panose="020F0502020204030204" pitchFamily="34" charset="0"/>
              <a:cs typeface="Times New Roman" panose="02020603050405020304" pitchFamily="18" charset="0"/>
            </a:rPr>
            <a:t>N° Invited Speaker interni ed</a:t>
          </a:r>
          <a:r>
            <a:rPr lang="en-US" sz="900" baseline="0">
              <a:effectLst/>
              <a:latin typeface="Calibri" panose="020F0502020204030204" pitchFamily="34" charset="0"/>
              <a:ea typeface="Calibri" panose="020F0502020204030204" pitchFamily="34" charset="0"/>
              <a:cs typeface="Times New Roman" panose="02020603050405020304" pitchFamily="18" charset="0"/>
            </a:rPr>
            <a:t> esterni: 11</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Corsi di Studio: 7+3 interateneo</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Tirocini</a:t>
          </a:r>
          <a:r>
            <a:rPr lang="it-IT" sz="900" baseline="0">
              <a:effectLst/>
              <a:latin typeface="Calibri" panose="020F0502020204030204" pitchFamily="34" charset="0"/>
              <a:ea typeface="Calibri" panose="020F0502020204030204" pitchFamily="34" charset="0"/>
              <a:cs typeface="Times New Roman" panose="02020603050405020304" pitchFamily="18" charset="0"/>
            </a:rPr>
            <a:t> curriculari: 94</a:t>
          </a:r>
        </a:p>
        <a:p>
          <a:pPr>
            <a:lnSpc>
              <a:spcPct val="107000"/>
            </a:lnSpc>
            <a:spcAft>
              <a:spcPts val="0"/>
            </a:spcAft>
          </a:pPr>
          <a:r>
            <a:rPr lang="it-IT" sz="900" baseline="0">
              <a:effectLst/>
              <a:latin typeface="Calibri" panose="020F0502020204030204" pitchFamily="34" charset="0"/>
              <a:ea typeface="Calibri" panose="020F0502020204030204" pitchFamily="34" charset="0"/>
              <a:cs typeface="Times New Roman" panose="02020603050405020304" pitchFamily="18" charset="0"/>
            </a:rPr>
            <a:t>N° complessivo studenti: 1915</a:t>
          </a:r>
          <a:endParaRPr lang="it-I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563564</xdr:colOff>
      <xdr:row>34</xdr:row>
      <xdr:rowOff>57150</xdr:rowOff>
    </xdr:from>
    <xdr:to>
      <xdr:col>8</xdr:col>
      <xdr:colOff>182564</xdr:colOff>
      <xdr:row>37</xdr:row>
      <xdr:rowOff>165283</xdr:rowOff>
    </xdr:to>
    <xdr:sp macro="" textlink="">
      <xdr:nvSpPr>
        <xdr:cNvPr id="8" name="Casella di testo 4">
          <a:extLst>
            <a:ext uri="{FF2B5EF4-FFF2-40B4-BE49-F238E27FC236}">
              <a16:creationId xmlns:a16="http://schemas.microsoft.com/office/drawing/2014/main" id="{00000000-0008-0000-0000-000008000000}"/>
            </a:ext>
          </a:extLst>
        </xdr:cNvPr>
        <xdr:cNvSpPr txBox="1">
          <a:spLocks noChangeArrowheads="1"/>
        </xdr:cNvSpPr>
      </xdr:nvSpPr>
      <xdr:spPr bwMode="auto">
        <a:xfrm>
          <a:off x="3040064" y="6677025"/>
          <a:ext cx="2095500" cy="655821"/>
        </a:xfrm>
        <a:prstGeom prst="rect">
          <a:avLst/>
        </a:prstGeom>
        <a:noFill/>
        <a:ln w="9525">
          <a:noFill/>
          <a:miter lim="800000"/>
          <a:headEnd/>
          <a:tailEnd/>
        </a:ln>
      </xdr:spPr>
      <xdr:txBody>
        <a:bodyPr rot="0" vert="horz" wrap="square" lIns="91440" tIns="45720" rIns="91440" bIns="45720" anchor="t" anchorCtr="0">
          <a:spAutoFit/>
        </a:bodyPr>
        <a:lstStyle/>
        <a:p>
          <a:r>
            <a:rPr lang="it-IT" sz="900">
              <a:effectLst/>
              <a:latin typeface="+mn-lt"/>
              <a:ea typeface="+mn-ea"/>
              <a:cs typeface="+mn-cs"/>
            </a:rPr>
            <a:t>N° Eventi di Public Engagement</a:t>
          </a:r>
          <a:r>
            <a:rPr lang="it-IT" sz="900" baseline="0">
              <a:effectLst/>
              <a:latin typeface="+mn-lt"/>
              <a:ea typeface="+mn-ea"/>
              <a:cs typeface="+mn-cs"/>
            </a:rPr>
            <a:t>: 56</a:t>
          </a:r>
          <a:endParaRPr lang="it-IT" sz="900">
            <a:effectLst/>
          </a:endParaRPr>
        </a:p>
        <a:p>
          <a:r>
            <a:rPr lang="it-IT" sz="900">
              <a:effectLst/>
              <a:latin typeface="+mn-lt"/>
              <a:ea typeface="+mn-ea"/>
              <a:cs typeface="+mn-cs"/>
            </a:rPr>
            <a:t>N° Spin-Off operative: 2</a:t>
          </a:r>
          <a:endParaRPr lang="it-IT" sz="900">
            <a:effectLst/>
          </a:endParaRPr>
        </a:p>
        <a:p>
          <a:r>
            <a:rPr lang="it-IT" sz="900">
              <a:effectLst/>
              <a:latin typeface="+mn-lt"/>
              <a:ea typeface="+mn-ea"/>
              <a:cs typeface="+mn-cs"/>
            </a:rPr>
            <a:t>N° contratti</a:t>
          </a:r>
          <a:r>
            <a:rPr lang="it-IT" sz="900" baseline="0">
              <a:effectLst/>
              <a:latin typeface="+mn-lt"/>
              <a:ea typeface="+mn-ea"/>
              <a:cs typeface="+mn-cs"/>
            </a:rPr>
            <a:t> di ricerca commissionata: 19</a:t>
          </a:r>
        </a:p>
        <a:p>
          <a:r>
            <a:rPr lang="it-IT" sz="900" baseline="0">
              <a:effectLst/>
              <a:latin typeface="+mn-lt"/>
              <a:ea typeface="+mn-ea"/>
              <a:cs typeface="+mn-cs"/>
            </a:rPr>
            <a:t>N° corsi di formazione continua: 18</a:t>
          </a:r>
          <a:endParaRPr lang="it-IT" sz="900">
            <a:effectLst/>
          </a:endParaRPr>
        </a:p>
      </xdr:txBody>
    </xdr:sp>
    <xdr:clientData/>
  </xdr:twoCellAnchor>
  <xdr:twoCellAnchor>
    <xdr:from>
      <xdr:col>5</xdr:col>
      <xdr:colOff>120650</xdr:colOff>
      <xdr:row>21</xdr:row>
      <xdr:rowOff>114299</xdr:rowOff>
    </xdr:from>
    <xdr:to>
      <xdr:col>7</xdr:col>
      <xdr:colOff>292100</xdr:colOff>
      <xdr:row>29</xdr:row>
      <xdr:rowOff>9524</xdr:rowOff>
    </xdr:to>
    <xdr:sp macro="" textlink="">
      <xdr:nvSpPr>
        <xdr:cNvPr id="9" name="Ovale 8">
          <a:extLst>
            <a:ext uri="{FF2B5EF4-FFF2-40B4-BE49-F238E27FC236}">
              <a16:creationId xmlns:a16="http://schemas.microsoft.com/office/drawing/2014/main" id="{00000000-0008-0000-0000-000009000000}"/>
            </a:ext>
          </a:extLst>
        </xdr:cNvPr>
        <xdr:cNvSpPr/>
      </xdr:nvSpPr>
      <xdr:spPr>
        <a:xfrm>
          <a:off x="3200400" y="4387849"/>
          <a:ext cx="1403350" cy="1368425"/>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pPr>
          <a:r>
            <a:rPr lang="it-IT" sz="1100" b="1" kern="1200">
              <a:solidFill>
                <a:srgbClr val="000000"/>
              </a:solidFill>
              <a:effectLst/>
              <a:ea typeface="Times New Roman" panose="02020603050405020304" pitchFamily="18" charset="0"/>
              <a:cs typeface="Times New Roman" panose="02020603050405020304" pitchFamily="18" charset="0"/>
            </a:rPr>
            <a:t>AMMINISTRAZIONE</a:t>
          </a:r>
        </a:p>
      </xdr:txBody>
    </xdr:sp>
    <xdr:clientData/>
  </xdr:twoCellAnchor>
  <xdr:twoCellAnchor>
    <xdr:from>
      <xdr:col>5</xdr:col>
      <xdr:colOff>409575</xdr:colOff>
      <xdr:row>26</xdr:row>
      <xdr:rowOff>34925</xdr:rowOff>
    </xdr:from>
    <xdr:to>
      <xdr:col>7</xdr:col>
      <xdr:colOff>111124</xdr:colOff>
      <xdr:row>28</xdr:row>
      <xdr:rowOff>63626</xdr:rowOff>
    </xdr:to>
    <xdr:sp macro="" textlink="">
      <xdr:nvSpPr>
        <xdr:cNvPr id="10" name="Casella di testo 3">
          <a:extLst>
            <a:ext uri="{FF2B5EF4-FFF2-40B4-BE49-F238E27FC236}">
              <a16:creationId xmlns:a16="http://schemas.microsoft.com/office/drawing/2014/main" id="{00000000-0008-0000-0000-00000A000000}"/>
            </a:ext>
          </a:extLst>
        </xdr:cNvPr>
        <xdr:cNvSpPr txBox="1">
          <a:spLocks noChangeArrowheads="1"/>
        </xdr:cNvSpPr>
      </xdr:nvSpPr>
      <xdr:spPr bwMode="auto">
        <a:xfrm>
          <a:off x="3505200" y="5194300"/>
          <a:ext cx="939799" cy="393826"/>
        </a:xfrm>
        <a:prstGeom prst="rect">
          <a:avLst/>
        </a:prstGeom>
        <a:noFill/>
        <a:ln w="9525">
          <a:noFill/>
          <a:miter lim="800000"/>
          <a:headEnd/>
          <a:tailEnd/>
        </a:ln>
      </xdr:spPr>
      <xdr:txBody>
        <a:bodyPr rot="0" vert="horz" wrap="square" lIns="91440" tIns="45720" rIns="91440" bIns="45720" anchor="t" anchorCtr="0">
          <a:spAutoFit/>
        </a:bodyPr>
        <a:lstStyle/>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ordini: 112</a:t>
          </a:r>
        </a:p>
        <a:p>
          <a:pPr>
            <a:lnSpc>
              <a:spcPct val="107000"/>
            </a:lnSpc>
            <a:spcAft>
              <a:spcPts val="0"/>
            </a:spcAft>
          </a:pPr>
          <a:r>
            <a:rPr lang="it-IT" sz="900">
              <a:effectLst/>
              <a:latin typeface="Calibri" panose="020F0502020204030204" pitchFamily="34" charset="0"/>
              <a:ea typeface="Calibri" panose="020F0502020204030204" pitchFamily="34" charset="0"/>
              <a:cs typeface="Times New Roman" panose="02020603050405020304" pitchFamily="18" charset="0"/>
            </a:rPr>
            <a:t>N° missioni: 291</a:t>
          </a:r>
        </a:p>
      </xdr:txBody>
    </xdr:sp>
    <xdr:clientData/>
  </xdr:twoCellAnchor>
  <xdr:twoCellAnchor editAs="oneCell">
    <xdr:from>
      <xdr:col>14</xdr:col>
      <xdr:colOff>587375</xdr:colOff>
      <xdr:row>10</xdr:row>
      <xdr:rowOff>166687</xdr:rowOff>
    </xdr:from>
    <xdr:to>
      <xdr:col>22</xdr:col>
      <xdr:colOff>407035</xdr:colOff>
      <xdr:row>37</xdr:row>
      <xdr:rowOff>97155</xdr:rowOff>
    </xdr:to>
    <xdr:pic>
      <xdr:nvPicPr>
        <xdr:cNvPr id="11" name="Immagine 10">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55125" y="2405062"/>
          <a:ext cx="4772660" cy="48596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467895</xdr:colOff>
      <xdr:row>50</xdr:row>
      <xdr:rowOff>108618</xdr:rowOff>
    </xdr:from>
    <xdr:ext cx="184731" cy="264560"/>
    <xdr:sp macro="" textlink="">
      <xdr:nvSpPr>
        <xdr:cNvPr id="2" name="CasellaDiTesto 1">
          <a:extLst>
            <a:ext uri="{FF2B5EF4-FFF2-40B4-BE49-F238E27FC236}">
              <a16:creationId xmlns:a16="http://schemas.microsoft.com/office/drawing/2014/main" id="{BB7CC5EB-F3A2-434D-B3D3-42F916E381B3}"/>
            </a:ext>
          </a:extLst>
        </xdr:cNvPr>
        <xdr:cNvSpPr txBox="1"/>
      </xdr:nvSpPr>
      <xdr:spPr>
        <a:xfrm>
          <a:off x="12492255" y="9534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54"/>
  <sheetViews>
    <sheetView topLeftCell="A16" zoomScale="80" zoomScaleNormal="80" workbookViewId="0">
      <selection activeCell="I57" sqref="I57"/>
    </sheetView>
  </sheetViews>
  <sheetFormatPr defaultColWidth="8.81640625" defaultRowHeight="14.5" x14ac:dyDescent="0.35"/>
  <sheetData>
    <row r="1" spans="3:19" ht="26.15" customHeight="1" x14ac:dyDescent="0.35">
      <c r="C1" s="25" t="s">
        <v>154</v>
      </c>
      <c r="K1" s="133" t="s">
        <v>177</v>
      </c>
    </row>
    <row r="2" spans="3:19" ht="21" x14ac:dyDescent="0.35">
      <c r="C2" s="26" t="s">
        <v>155</v>
      </c>
      <c r="M2" s="164"/>
      <c r="N2" s="164"/>
      <c r="O2" s="164"/>
      <c r="P2" s="164"/>
      <c r="Q2" s="164"/>
      <c r="R2" s="164"/>
      <c r="S2" s="164"/>
    </row>
    <row r="3" spans="3:19" ht="21" x14ac:dyDescent="0.35">
      <c r="C3" s="26" t="s">
        <v>156</v>
      </c>
      <c r="M3" s="164"/>
      <c r="N3" s="164"/>
      <c r="O3" s="164"/>
      <c r="P3" s="164"/>
      <c r="Q3" s="164"/>
      <c r="R3" s="164"/>
      <c r="S3" s="164"/>
    </row>
    <row r="4" spans="3:19" ht="21" x14ac:dyDescent="0.35">
      <c r="C4" s="24"/>
    </row>
    <row r="5" spans="3:19" x14ac:dyDescent="0.35">
      <c r="C5" s="23"/>
    </row>
    <row r="6" spans="3:19" x14ac:dyDescent="0.35">
      <c r="C6" s="23"/>
    </row>
    <row r="7" spans="3:19" ht="23.5" x14ac:dyDescent="0.55000000000000004">
      <c r="C7" s="23"/>
      <c r="F7" s="136" t="s">
        <v>187</v>
      </c>
    </row>
    <row r="8" spans="3:19" x14ac:dyDescent="0.35">
      <c r="Q8" t="s">
        <v>175</v>
      </c>
    </row>
    <row r="44" spans="3:21" x14ac:dyDescent="0.35">
      <c r="D44" s="125" t="s">
        <v>157</v>
      </c>
      <c r="E44" s="126"/>
      <c r="F44" s="126"/>
      <c r="G44" s="126"/>
      <c r="Q44" s="125" t="s">
        <v>158</v>
      </c>
    </row>
    <row r="46" spans="3:21" x14ac:dyDescent="0.35">
      <c r="D46" s="127"/>
      <c r="P46" s="134" t="s">
        <v>178</v>
      </c>
      <c r="Q46" s="135"/>
      <c r="R46" s="135"/>
      <c r="S46" s="135"/>
      <c r="T46" s="135"/>
      <c r="U46" s="135"/>
    </row>
    <row r="47" spans="3:21" ht="16" x14ac:dyDescent="0.35">
      <c r="C47" s="137" t="s">
        <v>188</v>
      </c>
      <c r="D47" s="138"/>
      <c r="E47" s="138"/>
      <c r="F47" s="138"/>
      <c r="G47" s="138"/>
      <c r="H47" s="138"/>
      <c r="P47" s="134" t="s">
        <v>179</v>
      </c>
      <c r="Q47" s="135"/>
      <c r="R47" s="135"/>
      <c r="S47" s="135"/>
      <c r="T47" s="135"/>
      <c r="U47" s="135"/>
    </row>
    <row r="48" spans="3:21" ht="16" x14ac:dyDescent="0.35">
      <c r="C48" s="137" t="s">
        <v>189</v>
      </c>
      <c r="D48" s="138"/>
      <c r="E48" s="138"/>
      <c r="F48" s="138"/>
      <c r="G48" s="138"/>
      <c r="H48" s="138"/>
      <c r="P48" s="134" t="s">
        <v>180</v>
      </c>
      <c r="Q48" s="135"/>
      <c r="R48" s="135"/>
      <c r="S48" s="135"/>
      <c r="T48" s="135"/>
      <c r="U48" s="135"/>
    </row>
    <row r="49" spans="3:21" ht="16" x14ac:dyDescent="0.35">
      <c r="C49" s="137" t="s">
        <v>190</v>
      </c>
      <c r="D49" s="138"/>
      <c r="E49" s="138"/>
      <c r="F49" s="138"/>
      <c r="G49" s="138"/>
      <c r="H49" s="138"/>
      <c r="P49" s="134" t="s">
        <v>183</v>
      </c>
      <c r="Q49" s="135"/>
      <c r="R49" s="135"/>
      <c r="S49" s="135"/>
      <c r="T49" s="135"/>
      <c r="U49" s="135"/>
    </row>
    <row r="50" spans="3:21" ht="16" x14ac:dyDescent="0.35">
      <c r="C50" s="137" t="s">
        <v>191</v>
      </c>
      <c r="D50" s="138"/>
      <c r="E50" s="138"/>
      <c r="F50" s="138"/>
      <c r="G50" s="138"/>
      <c r="H50" s="138"/>
      <c r="P50" s="134" t="s">
        <v>184</v>
      </c>
      <c r="Q50" s="135"/>
      <c r="R50" s="135"/>
      <c r="S50" s="135"/>
      <c r="T50" s="135"/>
      <c r="U50" s="135"/>
    </row>
    <row r="51" spans="3:21" x14ac:dyDescent="0.35">
      <c r="P51" s="134" t="s">
        <v>181</v>
      </c>
      <c r="Q51" s="135"/>
      <c r="R51" s="135"/>
      <c r="S51" s="135"/>
      <c r="T51" s="135"/>
      <c r="U51" s="135"/>
    </row>
    <row r="52" spans="3:21" x14ac:dyDescent="0.35">
      <c r="P52" s="134" t="s">
        <v>185</v>
      </c>
      <c r="Q52" s="135"/>
      <c r="R52" s="135"/>
      <c r="S52" s="135"/>
      <c r="T52" s="135"/>
      <c r="U52" s="135"/>
    </row>
    <row r="53" spans="3:21" x14ac:dyDescent="0.35">
      <c r="P53" s="134" t="s">
        <v>182</v>
      </c>
      <c r="Q53" s="135"/>
      <c r="R53" s="135"/>
      <c r="S53" s="135"/>
      <c r="T53" s="135"/>
      <c r="U53" s="135"/>
    </row>
    <row r="54" spans="3:21" x14ac:dyDescent="0.35">
      <c r="P54" s="134" t="s">
        <v>186</v>
      </c>
      <c r="Q54" s="135"/>
      <c r="R54" s="135"/>
      <c r="S54" s="135"/>
      <c r="T54" s="135"/>
      <c r="U54" s="135"/>
    </row>
  </sheetData>
  <mergeCells count="1">
    <mergeCell ref="M2:S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74"/>
  <sheetViews>
    <sheetView tabSelected="1" topLeftCell="A43" zoomScale="70" zoomScaleNormal="70" workbookViewId="0">
      <selection activeCell="B45" sqref="B45:B49"/>
    </sheetView>
  </sheetViews>
  <sheetFormatPr defaultColWidth="8.81640625" defaultRowHeight="14.5" x14ac:dyDescent="0.35"/>
  <cols>
    <col min="1" max="1" width="46.7265625" style="40" customWidth="1"/>
    <col min="2" max="2" width="31.453125" customWidth="1"/>
    <col min="3" max="3" width="7" customWidth="1"/>
    <col min="4" max="4" width="109.81640625" customWidth="1"/>
    <col min="5" max="5" width="21.81640625" customWidth="1"/>
    <col min="6" max="6" width="22.453125" customWidth="1"/>
    <col min="7" max="7" width="30" customWidth="1"/>
  </cols>
  <sheetData>
    <row r="1" spans="1:7" ht="28.75" customHeight="1" thickBot="1" x14ac:dyDescent="0.4">
      <c r="A1" s="172" t="s">
        <v>0</v>
      </c>
      <c r="B1" s="173"/>
      <c r="C1" s="173"/>
      <c r="D1" s="173"/>
      <c r="E1" s="174"/>
      <c r="G1" s="147"/>
    </row>
    <row r="2" spans="1:7" ht="41.25" customHeight="1" thickBot="1" x14ac:dyDescent="0.4">
      <c r="A2" s="45" t="s">
        <v>1</v>
      </c>
      <c r="B2" s="46" t="s">
        <v>2</v>
      </c>
      <c r="C2" s="186" t="s">
        <v>3</v>
      </c>
      <c r="D2" s="187"/>
      <c r="E2" s="144" t="s">
        <v>30</v>
      </c>
      <c r="G2" s="148" t="s">
        <v>193</v>
      </c>
    </row>
    <row r="3" spans="1:7" ht="14.5" customHeight="1" x14ac:dyDescent="0.35">
      <c r="A3" s="188" t="s">
        <v>21</v>
      </c>
      <c r="B3" s="179" t="s">
        <v>200</v>
      </c>
      <c r="C3" s="51"/>
      <c r="D3" s="85"/>
      <c r="E3" s="154"/>
      <c r="G3" s="140"/>
    </row>
    <row r="4" spans="1:7" ht="27" customHeight="1" x14ac:dyDescent="0.35">
      <c r="A4" s="189"/>
      <c r="B4" s="180"/>
      <c r="C4" s="92">
        <v>1</v>
      </c>
      <c r="D4" s="100" t="s">
        <v>150</v>
      </c>
      <c r="E4" s="145">
        <v>1850</v>
      </c>
      <c r="F4" s="191" t="s">
        <v>153</v>
      </c>
      <c r="G4" s="149" t="s">
        <v>194</v>
      </c>
    </row>
    <row r="5" spans="1:7" ht="27.75" customHeight="1" x14ac:dyDescent="0.35">
      <c r="A5" s="189"/>
      <c r="B5" s="180"/>
      <c r="C5" s="92">
        <v>2</v>
      </c>
      <c r="D5" s="100" t="s">
        <v>144</v>
      </c>
      <c r="E5" s="146">
        <v>0.42599999999999999</v>
      </c>
      <c r="F5" s="191"/>
      <c r="G5" s="149" t="s">
        <v>194</v>
      </c>
    </row>
    <row r="6" spans="1:7" ht="22.75" customHeight="1" thickBot="1" x14ac:dyDescent="0.4">
      <c r="A6" s="189"/>
      <c r="B6" s="180"/>
      <c r="C6" s="92">
        <v>3</v>
      </c>
      <c r="D6" s="100"/>
      <c r="E6" s="224"/>
      <c r="F6" s="191"/>
      <c r="G6" s="101"/>
    </row>
    <row r="7" spans="1:7" ht="125.25" customHeight="1" thickBot="1" x14ac:dyDescent="0.4">
      <c r="A7" s="190"/>
      <c r="B7" s="180"/>
      <c r="C7" s="93"/>
      <c r="D7" s="86"/>
      <c r="E7" s="225"/>
      <c r="G7" s="150"/>
    </row>
    <row r="8" spans="1:7" ht="14.5" customHeight="1" thickBot="1" x14ac:dyDescent="0.4">
      <c r="A8" s="188" t="s">
        <v>22</v>
      </c>
      <c r="B8" s="179" t="s">
        <v>159</v>
      </c>
      <c r="C8" s="94"/>
      <c r="D8" s="87"/>
      <c r="E8" s="143"/>
      <c r="G8" s="140"/>
    </row>
    <row r="9" spans="1:7" ht="22.75" customHeight="1" x14ac:dyDescent="0.35">
      <c r="A9" s="189"/>
      <c r="B9" s="180"/>
      <c r="C9" s="92">
        <v>1</v>
      </c>
      <c r="D9" s="100" t="s">
        <v>35</v>
      </c>
      <c r="E9" s="159">
        <v>1</v>
      </c>
      <c r="G9" s="101"/>
    </row>
    <row r="10" spans="1:7" ht="22.75" customHeight="1" x14ac:dyDescent="0.35">
      <c r="A10" s="189"/>
      <c r="B10" s="180"/>
      <c r="C10" s="92">
        <v>2</v>
      </c>
      <c r="D10" s="100"/>
      <c r="E10" s="101"/>
      <c r="G10" s="101"/>
    </row>
    <row r="11" spans="1:7" ht="22.75" customHeight="1" thickBot="1" x14ac:dyDescent="0.4">
      <c r="A11" s="189"/>
      <c r="B11" s="180"/>
      <c r="C11" s="92">
        <v>3</v>
      </c>
      <c r="D11" s="100"/>
      <c r="E11" s="160"/>
      <c r="G11" s="101"/>
    </row>
    <row r="12" spans="1:7" ht="96.75" customHeight="1" thickBot="1" x14ac:dyDescent="0.4">
      <c r="A12" s="190"/>
      <c r="B12" s="180"/>
      <c r="C12" s="93"/>
      <c r="D12" s="88"/>
      <c r="E12" s="226"/>
      <c r="G12" s="151"/>
    </row>
    <row r="13" spans="1:7" ht="15" customHeight="1" thickBot="1" x14ac:dyDescent="0.4">
      <c r="A13" s="177" t="s">
        <v>100</v>
      </c>
      <c r="B13" s="181" t="s">
        <v>160</v>
      </c>
      <c r="C13" s="94"/>
      <c r="D13" s="87"/>
      <c r="E13" s="141"/>
      <c r="G13" s="141"/>
    </row>
    <row r="14" spans="1:7" ht="79.5" customHeight="1" thickBot="1" x14ac:dyDescent="0.4">
      <c r="A14" s="176"/>
      <c r="B14" s="180"/>
      <c r="C14" s="92">
        <v>1</v>
      </c>
      <c r="D14" s="100" t="s">
        <v>103</v>
      </c>
      <c r="E14" s="155">
        <f>(152+150)/(528+472)</f>
        <v>0.30199999999999999</v>
      </c>
      <c r="F14" s="65" t="s">
        <v>106</v>
      </c>
      <c r="G14" s="149" t="s">
        <v>195</v>
      </c>
    </row>
    <row r="15" spans="1:7" ht="71.25" customHeight="1" thickBot="1" x14ac:dyDescent="0.4">
      <c r="A15" s="176"/>
      <c r="B15" s="180"/>
      <c r="C15" s="92">
        <v>2</v>
      </c>
      <c r="D15" s="100" t="s">
        <v>104</v>
      </c>
      <c r="E15" s="155">
        <v>0.90300000000000002</v>
      </c>
      <c r="F15" s="65" t="s">
        <v>106</v>
      </c>
      <c r="G15" s="149" t="s">
        <v>196</v>
      </c>
    </row>
    <row r="16" spans="1:7" ht="72" customHeight="1" thickBot="1" x14ac:dyDescent="0.4">
      <c r="A16" s="176"/>
      <c r="B16" s="180"/>
      <c r="C16" s="92">
        <v>3</v>
      </c>
      <c r="D16" s="100" t="s">
        <v>40</v>
      </c>
      <c r="E16" s="155">
        <v>0.30599999999999999</v>
      </c>
      <c r="G16" s="149" t="s">
        <v>197</v>
      </c>
    </row>
    <row r="17" spans="1:7" ht="119.25" customHeight="1" thickBot="1" x14ac:dyDescent="0.4">
      <c r="A17" s="178"/>
      <c r="B17" s="182"/>
      <c r="C17" s="93"/>
      <c r="D17" s="89"/>
      <c r="E17" s="22"/>
      <c r="G17" s="150"/>
    </row>
    <row r="18" spans="1:7" ht="14.5" customHeight="1" x14ac:dyDescent="0.35">
      <c r="A18" s="177" t="s">
        <v>24</v>
      </c>
      <c r="B18" s="183" t="s">
        <v>161</v>
      </c>
      <c r="C18" s="94"/>
      <c r="D18" s="87"/>
      <c r="E18" s="91"/>
      <c r="G18" s="141"/>
    </row>
    <row r="19" spans="1:7" ht="27" customHeight="1" x14ac:dyDescent="0.35">
      <c r="A19" s="176"/>
      <c r="B19" s="184"/>
      <c r="C19" s="92">
        <v>1</v>
      </c>
      <c r="D19" s="100" t="s">
        <v>105</v>
      </c>
      <c r="E19" s="156">
        <v>5.0000000000000001E-3</v>
      </c>
      <c r="F19" s="65" t="s">
        <v>106</v>
      </c>
      <c r="G19" s="152" t="s">
        <v>198</v>
      </c>
    </row>
    <row r="20" spans="1:7" ht="24.65" customHeight="1" x14ac:dyDescent="0.35">
      <c r="A20" s="176"/>
      <c r="B20" s="184"/>
      <c r="C20" s="92">
        <v>2</v>
      </c>
      <c r="D20" s="100"/>
      <c r="E20" s="101"/>
      <c r="G20" s="101"/>
    </row>
    <row r="21" spans="1:7" ht="24.65" customHeight="1" x14ac:dyDescent="0.35">
      <c r="A21" s="176"/>
      <c r="B21" s="184"/>
      <c r="C21" s="92">
        <v>3</v>
      </c>
      <c r="D21" s="100"/>
      <c r="E21" s="101"/>
      <c r="G21" s="101"/>
    </row>
    <row r="22" spans="1:7" ht="159" customHeight="1" thickBot="1" x14ac:dyDescent="0.4">
      <c r="A22" s="178"/>
      <c r="B22" s="185"/>
      <c r="C22" s="52"/>
      <c r="D22" s="90"/>
      <c r="E22" s="31"/>
      <c r="G22" s="153"/>
    </row>
    <row r="23" spans="1:7" ht="111.75" customHeight="1" thickBot="1" x14ac:dyDescent="0.4">
      <c r="A23" s="41" t="s">
        <v>7</v>
      </c>
      <c r="B23" s="158" t="s">
        <v>162</v>
      </c>
      <c r="C23" s="52"/>
      <c r="D23" s="114" t="s">
        <v>163</v>
      </c>
      <c r="E23" s="157">
        <v>2</v>
      </c>
      <c r="G23" s="142" t="s">
        <v>199</v>
      </c>
    </row>
    <row r="24" spans="1:7" ht="28.75" customHeight="1" thickBot="1" x14ac:dyDescent="0.4">
      <c r="A24" s="172" t="s">
        <v>8</v>
      </c>
      <c r="B24" s="173"/>
      <c r="C24" s="173"/>
      <c r="D24" s="173"/>
      <c r="E24" s="174"/>
    </row>
    <row r="25" spans="1:7" ht="36" customHeight="1" thickBot="1" x14ac:dyDescent="0.4">
      <c r="A25" s="47" t="s">
        <v>1</v>
      </c>
      <c r="B25" s="48" t="s">
        <v>2</v>
      </c>
      <c r="C25" s="186" t="s">
        <v>3</v>
      </c>
      <c r="D25" s="193"/>
      <c r="E25" s="48" t="s">
        <v>30</v>
      </c>
    </row>
    <row r="26" spans="1:7" ht="14.5" customHeight="1" x14ac:dyDescent="0.35">
      <c r="A26" s="177" t="s">
        <v>99</v>
      </c>
      <c r="B26" s="169" t="s">
        <v>171</v>
      </c>
      <c r="C26" s="42"/>
      <c r="D26" s="53"/>
      <c r="E26" s="5"/>
    </row>
    <row r="27" spans="1:7" ht="24" customHeight="1" x14ac:dyDescent="0.35">
      <c r="A27" s="176"/>
      <c r="B27" s="170"/>
      <c r="C27" s="92">
        <v>1</v>
      </c>
      <c r="D27" s="100" t="s">
        <v>62</v>
      </c>
      <c r="E27" s="101">
        <v>8</v>
      </c>
    </row>
    <row r="28" spans="1:7" ht="32.15" customHeight="1" x14ac:dyDescent="0.35">
      <c r="A28" s="176"/>
      <c r="B28" s="170"/>
      <c r="C28" s="92">
        <v>2</v>
      </c>
      <c r="D28" s="100" t="s">
        <v>65</v>
      </c>
      <c r="E28" s="129" t="s">
        <v>192</v>
      </c>
    </row>
    <row r="29" spans="1:7" ht="24" customHeight="1" x14ac:dyDescent="0.35">
      <c r="A29" s="176"/>
      <c r="B29" s="170"/>
      <c r="C29" s="92">
        <v>3</v>
      </c>
      <c r="D29" s="100" t="s">
        <v>60</v>
      </c>
      <c r="E29" s="101" t="s">
        <v>192</v>
      </c>
    </row>
    <row r="30" spans="1:7" ht="175.5" customHeight="1" thickBot="1" x14ac:dyDescent="0.4">
      <c r="A30" s="178"/>
      <c r="B30" s="171"/>
      <c r="C30" s="43"/>
      <c r="D30" s="54"/>
      <c r="E30" s="6"/>
    </row>
    <row r="31" spans="1:7" ht="26.5" customHeight="1" x14ac:dyDescent="0.35">
      <c r="A31" s="177" t="s">
        <v>25</v>
      </c>
      <c r="B31" s="169" t="s">
        <v>205</v>
      </c>
      <c r="C31" s="5"/>
      <c r="D31" s="55"/>
      <c r="E31" s="5"/>
    </row>
    <row r="32" spans="1:7" ht="23.5" customHeight="1" x14ac:dyDescent="0.35">
      <c r="A32" s="176"/>
      <c r="B32" s="170"/>
      <c r="C32" s="92">
        <v>1</v>
      </c>
      <c r="D32" s="100" t="s">
        <v>67</v>
      </c>
      <c r="E32" s="132" t="s">
        <v>201</v>
      </c>
    </row>
    <row r="33" spans="1:7" ht="23.5" customHeight="1" x14ac:dyDescent="0.35">
      <c r="A33" s="176"/>
      <c r="B33" s="170"/>
      <c r="C33" s="92">
        <v>2</v>
      </c>
      <c r="D33" s="100" t="s">
        <v>140</v>
      </c>
      <c r="E33" s="132" t="s">
        <v>201</v>
      </c>
    </row>
    <row r="34" spans="1:7" ht="23.5" customHeight="1" x14ac:dyDescent="0.35">
      <c r="A34" s="176"/>
      <c r="B34" s="170"/>
      <c r="C34" s="92">
        <v>3</v>
      </c>
      <c r="D34" s="100"/>
      <c r="E34" s="101"/>
    </row>
    <row r="35" spans="1:7" ht="114.75" customHeight="1" thickBot="1" x14ac:dyDescent="0.4">
      <c r="A35" s="178"/>
      <c r="B35" s="171"/>
      <c r="C35" s="3"/>
      <c r="D35" s="56"/>
      <c r="E35" s="6"/>
    </row>
    <row r="36" spans="1:7" ht="25.4" customHeight="1" x14ac:dyDescent="0.35">
      <c r="A36" s="177" t="s">
        <v>113</v>
      </c>
      <c r="B36" s="169" t="s">
        <v>164</v>
      </c>
      <c r="C36" s="103"/>
      <c r="D36" s="53"/>
      <c r="E36" s="123"/>
    </row>
    <row r="37" spans="1:7" ht="37" customHeight="1" x14ac:dyDescent="0.35">
      <c r="A37" s="176"/>
      <c r="B37" s="170"/>
      <c r="C37" s="92">
        <v>1</v>
      </c>
      <c r="D37" s="112" t="s">
        <v>165</v>
      </c>
      <c r="E37" s="111">
        <v>1</v>
      </c>
    </row>
    <row r="38" spans="1:7" ht="35.5" customHeight="1" x14ac:dyDescent="0.35">
      <c r="A38" s="176"/>
      <c r="B38" s="170"/>
      <c r="C38" s="92">
        <v>2</v>
      </c>
      <c r="D38" s="112" t="s">
        <v>138</v>
      </c>
      <c r="E38" s="111">
        <v>6</v>
      </c>
    </row>
    <row r="39" spans="1:7" ht="40.75" customHeight="1" x14ac:dyDescent="0.35">
      <c r="A39" s="176"/>
      <c r="B39" s="170"/>
      <c r="C39" s="92">
        <v>3</v>
      </c>
      <c r="D39" s="112" t="s">
        <v>166</v>
      </c>
      <c r="E39" s="111">
        <v>70</v>
      </c>
    </row>
    <row r="40" spans="1:7" ht="34.4" customHeight="1" x14ac:dyDescent="0.35">
      <c r="A40" s="176"/>
      <c r="B40" s="170"/>
      <c r="C40" s="192"/>
      <c r="D40" s="115" t="s">
        <v>148</v>
      </c>
      <c r="E40" s="110"/>
    </row>
    <row r="41" spans="1:7" ht="34.4" customHeight="1" thickBot="1" x14ac:dyDescent="0.4">
      <c r="A41" s="178"/>
      <c r="B41" s="171"/>
      <c r="C41" s="171"/>
      <c r="D41" s="113"/>
      <c r="E41" s="110"/>
    </row>
    <row r="42" spans="1:7" ht="116.25" customHeight="1" thickBot="1" x14ac:dyDescent="0.4">
      <c r="A42" s="41" t="s">
        <v>7</v>
      </c>
      <c r="B42" s="128" t="s">
        <v>206</v>
      </c>
      <c r="C42" s="104"/>
      <c r="D42" s="114" t="s">
        <v>167</v>
      </c>
      <c r="E42" s="130">
        <v>1</v>
      </c>
    </row>
    <row r="43" spans="1:7" ht="30" customHeight="1" thickBot="1" x14ac:dyDescent="0.4">
      <c r="A43" s="172" t="s">
        <v>10</v>
      </c>
      <c r="B43" s="173"/>
      <c r="C43" s="173"/>
      <c r="D43" s="173"/>
      <c r="E43" s="174"/>
    </row>
    <row r="44" spans="1:7" ht="37.4" customHeight="1" thickBot="1" x14ac:dyDescent="0.4">
      <c r="A44" s="47" t="s">
        <v>1</v>
      </c>
      <c r="B44" s="48" t="s">
        <v>2</v>
      </c>
      <c r="C44" s="186" t="s">
        <v>3</v>
      </c>
      <c r="D44" s="193"/>
      <c r="E44" s="48" t="s">
        <v>30</v>
      </c>
    </row>
    <row r="45" spans="1:7" ht="42.65" customHeight="1" thickBot="1" x14ac:dyDescent="0.4">
      <c r="A45" s="177" t="s">
        <v>101</v>
      </c>
      <c r="B45" s="170" t="s">
        <v>207</v>
      </c>
      <c r="C45" s="42"/>
      <c r="D45" s="61"/>
      <c r="E45" s="10"/>
    </row>
    <row r="46" spans="1:7" ht="22.75" customHeight="1" thickBot="1" x14ac:dyDescent="0.4">
      <c r="A46" s="176"/>
      <c r="B46" s="170"/>
      <c r="C46" s="92">
        <v>1</v>
      </c>
      <c r="D46" s="100" t="s">
        <v>70</v>
      </c>
      <c r="E46" s="101">
        <v>13</v>
      </c>
      <c r="G46" s="163"/>
    </row>
    <row r="47" spans="1:7" ht="22.75" customHeight="1" x14ac:dyDescent="0.35">
      <c r="A47" s="176"/>
      <c r="B47" s="170"/>
      <c r="C47" s="92">
        <v>2</v>
      </c>
      <c r="D47" s="100"/>
      <c r="E47" s="101"/>
    </row>
    <row r="48" spans="1:7" ht="22.75" customHeight="1" x14ac:dyDescent="0.35">
      <c r="A48" s="176"/>
      <c r="B48" s="170"/>
      <c r="C48" s="92">
        <v>3</v>
      </c>
      <c r="D48" s="100"/>
      <c r="E48" s="101"/>
    </row>
    <row r="49" spans="1:7" ht="134.25" customHeight="1" thickBot="1" x14ac:dyDescent="0.4">
      <c r="A49" s="178"/>
      <c r="B49" s="170"/>
      <c r="C49" s="43"/>
      <c r="D49" s="60"/>
      <c r="E49" s="11"/>
    </row>
    <row r="50" spans="1:7" ht="18.649999999999999" customHeight="1" x14ac:dyDescent="0.35">
      <c r="A50" s="176" t="s">
        <v>102</v>
      </c>
      <c r="B50" s="169" t="s">
        <v>170</v>
      </c>
      <c r="C50" s="5"/>
      <c r="D50" s="34"/>
      <c r="E50" s="95"/>
    </row>
    <row r="51" spans="1:7" ht="21.65" customHeight="1" x14ac:dyDescent="0.35">
      <c r="A51" s="176"/>
      <c r="B51" s="170"/>
      <c r="C51" s="92">
        <v>1</v>
      </c>
      <c r="D51" s="100" t="s">
        <v>78</v>
      </c>
      <c r="E51" s="101">
        <v>60</v>
      </c>
    </row>
    <row r="52" spans="1:7" ht="21.65" customHeight="1" x14ac:dyDescent="0.35">
      <c r="A52" s="176"/>
      <c r="B52" s="170"/>
      <c r="C52" s="92">
        <v>2</v>
      </c>
      <c r="D52" s="100" t="s">
        <v>82</v>
      </c>
      <c r="E52" s="101">
        <v>4500</v>
      </c>
    </row>
    <row r="53" spans="1:7" ht="21.65" customHeight="1" x14ac:dyDescent="0.35">
      <c r="A53" s="176"/>
      <c r="B53" s="170"/>
      <c r="C53" s="92">
        <v>3</v>
      </c>
      <c r="D53" s="100"/>
      <c r="E53" s="101"/>
    </row>
    <row r="54" spans="1:7" ht="105.75" customHeight="1" thickBot="1" x14ac:dyDescent="0.4">
      <c r="A54" s="176"/>
      <c r="B54" s="170"/>
      <c r="C54" s="1"/>
      <c r="D54" s="57"/>
      <c r="E54" s="20"/>
    </row>
    <row r="55" spans="1:7" x14ac:dyDescent="0.35">
      <c r="A55" s="177" t="s">
        <v>137</v>
      </c>
      <c r="B55" s="169" t="s">
        <v>169</v>
      </c>
      <c r="C55" s="5"/>
      <c r="D55" s="12"/>
      <c r="E55" s="12"/>
    </row>
    <row r="56" spans="1:7" ht="21" customHeight="1" x14ac:dyDescent="0.35">
      <c r="A56" s="176"/>
      <c r="B56" s="170"/>
      <c r="C56" s="92">
        <v>1</v>
      </c>
      <c r="D56" s="100" t="s">
        <v>119</v>
      </c>
      <c r="E56" s="101">
        <v>15</v>
      </c>
    </row>
    <row r="57" spans="1:7" ht="21" customHeight="1" x14ac:dyDescent="0.35">
      <c r="A57" s="176"/>
      <c r="B57" s="170"/>
      <c r="C57" s="92">
        <v>2</v>
      </c>
      <c r="D57" s="100" t="s">
        <v>172</v>
      </c>
      <c r="E57" s="101">
        <v>10</v>
      </c>
    </row>
    <row r="58" spans="1:7" ht="21" customHeight="1" x14ac:dyDescent="0.35">
      <c r="A58" s="176"/>
      <c r="B58" s="170"/>
      <c r="C58" s="92">
        <v>3</v>
      </c>
      <c r="D58" s="100"/>
      <c r="E58" s="101"/>
    </row>
    <row r="59" spans="1:7" ht="108" customHeight="1" thickBot="1" x14ac:dyDescent="0.4">
      <c r="A59" s="176"/>
      <c r="B59" s="170"/>
      <c r="C59" s="1"/>
      <c r="D59" s="56"/>
      <c r="E59" s="6"/>
    </row>
    <row r="60" spans="1:7" ht="44.5" customHeight="1" thickBot="1" x14ac:dyDescent="0.4">
      <c r="A60" s="177" t="s">
        <v>27</v>
      </c>
      <c r="B60" s="169" t="s">
        <v>173</v>
      </c>
      <c r="C60" s="5"/>
      <c r="D60" s="19"/>
      <c r="E60" s="13"/>
    </row>
    <row r="61" spans="1:7" ht="66.75" customHeight="1" thickBot="1" x14ac:dyDescent="0.4">
      <c r="A61" s="176"/>
      <c r="B61" s="170"/>
      <c r="C61" s="92">
        <v>1</v>
      </c>
      <c r="D61" s="100" t="s">
        <v>136</v>
      </c>
      <c r="E61" s="101">
        <v>20</v>
      </c>
      <c r="G61" s="162" t="s">
        <v>202</v>
      </c>
    </row>
    <row r="62" spans="1:7" ht="59.25" customHeight="1" thickBot="1" x14ac:dyDescent="0.4">
      <c r="A62" s="176"/>
      <c r="B62" s="170"/>
      <c r="C62" s="92">
        <v>2</v>
      </c>
      <c r="D62" s="100" t="s">
        <v>92</v>
      </c>
      <c r="E62" s="101">
        <v>485000</v>
      </c>
      <c r="G62" s="161" t="s">
        <v>202</v>
      </c>
    </row>
    <row r="63" spans="1:7" ht="20.5" customHeight="1" x14ac:dyDescent="0.35">
      <c r="A63" s="176"/>
      <c r="B63" s="170"/>
      <c r="C63" s="92">
        <v>3</v>
      </c>
      <c r="D63" s="100"/>
      <c r="E63" s="101"/>
    </row>
    <row r="64" spans="1:7" ht="191.25" customHeight="1" thickBot="1" x14ac:dyDescent="0.4">
      <c r="A64" s="178"/>
      <c r="B64" s="171"/>
      <c r="C64" s="3"/>
      <c r="D64" s="56"/>
      <c r="E64" s="14"/>
    </row>
    <row r="65" spans="1:5" ht="194.25" customHeight="1" thickBot="1" x14ac:dyDescent="0.4">
      <c r="A65" s="41" t="s">
        <v>7</v>
      </c>
      <c r="B65" s="124" t="s">
        <v>174</v>
      </c>
      <c r="C65" s="131"/>
      <c r="D65" s="114" t="s">
        <v>203</v>
      </c>
      <c r="E65" s="114" t="s">
        <v>204</v>
      </c>
    </row>
    <row r="66" spans="1:5" ht="30.65" customHeight="1" thickBot="1" x14ac:dyDescent="0.4">
      <c r="A66" s="172" t="s">
        <v>15</v>
      </c>
      <c r="B66" s="173"/>
      <c r="C66" s="173"/>
      <c r="D66" s="173"/>
      <c r="E66" s="174"/>
    </row>
    <row r="67" spans="1:5" ht="41.5" customHeight="1" thickBot="1" x14ac:dyDescent="0.4">
      <c r="A67" s="47" t="s">
        <v>1</v>
      </c>
      <c r="B67" s="48" t="s">
        <v>2</v>
      </c>
      <c r="C67" s="165" t="s">
        <v>3</v>
      </c>
      <c r="D67" s="166"/>
      <c r="E67" s="96" t="s">
        <v>30</v>
      </c>
    </row>
    <row r="68" spans="1:5" ht="23.5" customHeight="1" thickBot="1" x14ac:dyDescent="0.4">
      <c r="A68" s="98" t="s">
        <v>16</v>
      </c>
      <c r="B68" s="175" t="s">
        <v>176</v>
      </c>
      <c r="C68" s="167" t="s">
        <v>20</v>
      </c>
      <c r="D68" s="168"/>
      <c r="E68" s="97"/>
    </row>
    <row r="69" spans="1:5" x14ac:dyDescent="0.35">
      <c r="A69" s="98"/>
      <c r="B69" s="170"/>
      <c r="C69" s="5"/>
      <c r="D69" s="58"/>
      <c r="E69" s="5"/>
    </row>
    <row r="70" spans="1:5" ht="22.4" customHeight="1" x14ac:dyDescent="0.35">
      <c r="A70" s="44" t="s">
        <v>114</v>
      </c>
      <c r="B70" s="170"/>
      <c r="C70" s="92">
        <v>1</v>
      </c>
      <c r="D70" s="102" t="s">
        <v>96</v>
      </c>
      <c r="E70" s="139">
        <v>1</v>
      </c>
    </row>
    <row r="71" spans="1:5" ht="22.4" customHeight="1" x14ac:dyDescent="0.35">
      <c r="A71" s="44" t="s">
        <v>115</v>
      </c>
      <c r="B71" s="170"/>
      <c r="C71" s="92">
        <v>2</v>
      </c>
      <c r="D71" s="102" t="s">
        <v>97</v>
      </c>
      <c r="E71" s="139">
        <v>1</v>
      </c>
    </row>
    <row r="72" spans="1:5" ht="22.4" customHeight="1" x14ac:dyDescent="0.35">
      <c r="A72" s="44" t="s">
        <v>116</v>
      </c>
      <c r="B72" s="170"/>
      <c r="C72" s="92">
        <v>3</v>
      </c>
      <c r="D72" s="102" t="s">
        <v>107</v>
      </c>
      <c r="E72" s="139">
        <v>0.7</v>
      </c>
    </row>
    <row r="73" spans="1:5" ht="36" customHeight="1" thickBot="1" x14ac:dyDescent="0.4">
      <c r="A73" s="99"/>
      <c r="B73" s="171"/>
      <c r="C73" s="3"/>
      <c r="D73" s="59"/>
      <c r="E73" s="3"/>
    </row>
    <row r="74" spans="1:5" ht="61.4" customHeight="1" thickBot="1" x14ac:dyDescent="0.4">
      <c r="A74" s="41" t="s">
        <v>7</v>
      </c>
      <c r="B74" s="3"/>
      <c r="C74" s="3"/>
      <c r="D74" s="114" t="s">
        <v>147</v>
      </c>
      <c r="E74" s="3"/>
    </row>
  </sheetData>
  <mergeCells count="34">
    <mergeCell ref="F4:F6"/>
    <mergeCell ref="C40:C41"/>
    <mergeCell ref="C25:D25"/>
    <mergeCell ref="C44:D44"/>
    <mergeCell ref="A45:A49"/>
    <mergeCell ref="A24:E24"/>
    <mergeCell ref="B31:B35"/>
    <mergeCell ref="A43:E43"/>
    <mergeCell ref="B45:B49"/>
    <mergeCell ref="A26:A30"/>
    <mergeCell ref="A31:A35"/>
    <mergeCell ref="B26:B30"/>
    <mergeCell ref="A1:E1"/>
    <mergeCell ref="B3:B7"/>
    <mergeCell ref="B8:B12"/>
    <mergeCell ref="B13:B17"/>
    <mergeCell ref="B18:B22"/>
    <mergeCell ref="C2:D2"/>
    <mergeCell ref="A3:A7"/>
    <mergeCell ref="A8:A12"/>
    <mergeCell ref="A13:A17"/>
    <mergeCell ref="A18:A22"/>
    <mergeCell ref="B50:B54"/>
    <mergeCell ref="A50:A54"/>
    <mergeCell ref="A55:A59"/>
    <mergeCell ref="A60:A64"/>
    <mergeCell ref="A36:A41"/>
    <mergeCell ref="B36:B41"/>
    <mergeCell ref="C67:D67"/>
    <mergeCell ref="C68:D68"/>
    <mergeCell ref="B55:B59"/>
    <mergeCell ref="B60:B64"/>
    <mergeCell ref="A66:E66"/>
    <mergeCell ref="B68:B73"/>
  </mergeCells>
  <pageMargins left="0.7" right="0.7" top="0.75" bottom="0.75" header="0.3" footer="0.3"/>
  <pageSetup paperSize="9" orientation="landscape" r:id="rId1"/>
  <rowBreaks count="3" manualBreakCount="3">
    <brk id="23" max="16383" man="1"/>
    <brk id="42" max="16383" man="1"/>
    <brk id="65" max="16383" man="1"/>
  </rowBreaks>
  <extLst>
    <ext xmlns:x14="http://schemas.microsoft.com/office/spreadsheetml/2009/9/main" uri="{CCE6A557-97BC-4b89-ADB6-D9C93CAAB3DF}">
      <x14:dataValidations xmlns:xm="http://schemas.microsoft.com/office/excel/2006/main" count="11">
        <x14:dataValidation type="list" allowBlank="1" showInputMessage="1" showErrorMessage="1" error="Selezionare un indicatore nell'elenco">
          <x14:formula1>
            <xm:f>INDICATORI!$B$4:$B$8</xm:f>
          </x14:formula1>
          <xm:sqref>D4:D6</xm:sqref>
        </x14:dataValidation>
        <x14:dataValidation type="list" allowBlank="1" showInputMessage="1" showErrorMessage="1" error="Selezionare un indicatore nell'elenco">
          <x14:formula1>
            <xm:f>INDICATORI!$B$9:$B$12</xm:f>
          </x14:formula1>
          <xm:sqref>D9:D11</xm:sqref>
        </x14:dataValidation>
        <x14:dataValidation type="list" allowBlank="1" showInputMessage="1" showErrorMessage="1" error="Selezionare un indicatore nell'elenco">
          <x14:formula1>
            <xm:f>INDICATORI!$B$14:$B$22</xm:f>
          </x14:formula1>
          <xm:sqref>D16</xm:sqref>
        </x14:dataValidation>
        <x14:dataValidation type="list" allowBlank="1" showInputMessage="1" showErrorMessage="1" error="Selezionare un indicatore nell'elenco">
          <x14:formula1>
            <xm:f>INDICATORI!$B$24:$B$27</xm:f>
          </x14:formula1>
          <xm:sqref>D20:D21</xm:sqref>
        </x14:dataValidation>
        <x14:dataValidation type="list" allowBlank="1" showInputMessage="1" showErrorMessage="1" error="Selezionare un indicatore nell'elenco">
          <x14:formula1>
            <xm:f>INDICATORI!$B$50:$B$57</xm:f>
          </x14:formula1>
          <xm:sqref>D46:D48</xm:sqref>
        </x14:dataValidation>
        <x14:dataValidation type="list" allowBlank="1" showInputMessage="1" showErrorMessage="1" error="Selezionare un indicatore nell'elenco">
          <x14:formula1>
            <xm:f>INDICATORI!$B$58:$B$65</xm:f>
          </x14:formula1>
          <xm:sqref>D51:D53</xm:sqref>
        </x14:dataValidation>
        <x14:dataValidation type="list" allowBlank="1" showInputMessage="1" showErrorMessage="1" error="Selezionare un indicatore nell'elenco">
          <x14:formula1>
            <xm:f>INDICATORI!$B$89:$B$93</xm:f>
          </x14:formula1>
          <xm:sqref>D61:D63</xm:sqref>
        </x14:dataValidation>
        <x14:dataValidation type="list" allowBlank="1" showInputMessage="1" showErrorMessage="1" error="Selezionare un indicatore nell'elenco">
          <x14:formula1>
            <xm:f>INDICATORI!$B$44:$B$47</xm:f>
          </x14:formula1>
          <xm:sqref>D37:D39</xm:sqref>
        </x14:dataValidation>
        <x14:dataValidation type="list" allowBlank="1" showInputMessage="1" showErrorMessage="1" error="Selezionare un indicatore nell'elenco">
          <x14:formula1>
            <xm:f>INDICATORI!$B$31:$B$37</xm:f>
          </x14:formula1>
          <xm:sqref>D27:D29</xm:sqref>
        </x14:dataValidation>
        <x14:dataValidation type="list" allowBlank="1" showInputMessage="1" showErrorMessage="1" error="Selezionare un indicatore nell'elenco">
          <x14:formula1>
            <xm:f>INDICATORI!$B$39:$B$43</xm:f>
          </x14:formula1>
          <xm:sqref>D32:D34</xm:sqref>
        </x14:dataValidation>
        <x14:dataValidation type="list" allowBlank="1" showInputMessage="1" showErrorMessage="1" error="Selezionare un indicatore nell'elenco">
          <x14:formula1>
            <xm:f>INDICATORI!$B$66:$B$88</xm:f>
          </x14:formula1>
          <xm:sqref>D56:D58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49" zoomScale="80" zoomScaleNormal="80" workbookViewId="0">
      <selection activeCell="E64" sqref="E64"/>
    </sheetView>
  </sheetViews>
  <sheetFormatPr defaultColWidth="8.81640625" defaultRowHeight="14.5" x14ac:dyDescent="0.35"/>
  <cols>
    <col min="1" max="1" width="46.1796875" customWidth="1"/>
    <col min="2" max="2" width="30.81640625" customWidth="1"/>
    <col min="3" max="3" width="7.453125" customWidth="1"/>
    <col min="4" max="4" width="49.54296875" customWidth="1"/>
    <col min="5" max="5" width="43.1796875" customWidth="1"/>
    <col min="6" max="6" width="30.81640625" customWidth="1"/>
  </cols>
  <sheetData>
    <row r="1" spans="1:6" ht="21" customHeight="1" thickBot="1" x14ac:dyDescent="0.4">
      <c r="A1" s="202" t="s">
        <v>0</v>
      </c>
      <c r="B1" s="203"/>
      <c r="C1" s="203"/>
      <c r="D1" s="203"/>
      <c r="E1" s="203"/>
      <c r="F1" s="204"/>
    </row>
    <row r="2" spans="1:6" ht="15" thickBot="1" x14ac:dyDescent="0.4">
      <c r="A2" s="67" t="s">
        <v>1</v>
      </c>
      <c r="B2" s="68" t="s">
        <v>31</v>
      </c>
      <c r="C2" s="195" t="s">
        <v>3</v>
      </c>
      <c r="D2" s="196"/>
      <c r="E2" s="68" t="s">
        <v>32</v>
      </c>
      <c r="F2" s="68" t="s">
        <v>33</v>
      </c>
    </row>
    <row r="3" spans="1:6" x14ac:dyDescent="0.35">
      <c r="A3" s="205" t="s">
        <v>21</v>
      </c>
      <c r="B3" s="169"/>
      <c r="C3" s="5"/>
      <c r="D3" s="69"/>
      <c r="E3" s="69"/>
      <c r="F3" s="69"/>
    </row>
    <row r="4" spans="1:6" x14ac:dyDescent="0.35">
      <c r="A4" s="206"/>
      <c r="B4" s="170"/>
      <c r="C4" s="18">
        <v>1</v>
      </c>
      <c r="D4" s="69" t="str">
        <f>PROGRAMMAZIONE!D4</f>
        <v xml:space="preserve">iC00d Iscritti (L; LMCU; LM) </v>
      </c>
      <c r="E4" s="69">
        <f>PROGRAMMAZIONE!E4</f>
        <v>1850</v>
      </c>
      <c r="F4" s="69"/>
    </row>
    <row r="5" spans="1:6" ht="24" x14ac:dyDescent="0.35">
      <c r="A5" s="206"/>
      <c r="B5" s="170"/>
      <c r="C5" s="18">
        <v>2</v>
      </c>
      <c r="D5" s="69" t="str">
        <f>PROGRAMMAZIONE!D5</f>
        <v>iC03: Percentuale di iscritti al primo anno (L, LMCU) provenienti da altre Regioni</v>
      </c>
      <c r="E5" s="69">
        <f>PROGRAMMAZIONE!E5</f>
        <v>0.42599999999999999</v>
      </c>
      <c r="F5" s="69"/>
    </row>
    <row r="6" spans="1:6" x14ac:dyDescent="0.35">
      <c r="A6" s="206"/>
      <c r="B6" s="170"/>
      <c r="C6" s="18">
        <v>3</v>
      </c>
      <c r="D6" s="69">
        <f>PROGRAMMAZIONE!D6</f>
        <v>0</v>
      </c>
      <c r="E6" s="69">
        <f>PROGRAMMAZIONE!E6</f>
        <v>0</v>
      </c>
      <c r="F6" s="69"/>
    </row>
    <row r="7" spans="1:6" ht="15" thickBot="1" x14ac:dyDescent="0.4">
      <c r="A7" s="207"/>
      <c r="B7" s="170"/>
      <c r="C7" s="1"/>
      <c r="D7" s="70"/>
      <c r="E7" s="71"/>
      <c r="F7" s="71"/>
    </row>
    <row r="8" spans="1:6" x14ac:dyDescent="0.35">
      <c r="A8" s="205" t="s">
        <v>22</v>
      </c>
      <c r="B8" s="169"/>
      <c r="C8" s="5"/>
      <c r="D8" s="69"/>
      <c r="E8" s="69"/>
      <c r="F8" s="69"/>
    </row>
    <row r="9" spans="1:6" x14ac:dyDescent="0.35">
      <c r="A9" s="206"/>
      <c r="B9" s="170"/>
      <c r="C9" s="18">
        <v>1</v>
      </c>
      <c r="D9" s="69" t="str">
        <f>PROGRAMMAZIONE!D9</f>
        <v>N° Master attivi</v>
      </c>
      <c r="E9" s="69">
        <f>PROGRAMMAZIONE!E9</f>
        <v>1</v>
      </c>
      <c r="F9" s="72"/>
    </row>
    <row r="10" spans="1:6" x14ac:dyDescent="0.35">
      <c r="A10" s="206"/>
      <c r="B10" s="170"/>
      <c r="C10" s="18">
        <v>2</v>
      </c>
      <c r="D10" s="69">
        <f>PROGRAMMAZIONE!D10</f>
        <v>0</v>
      </c>
      <c r="E10" s="69">
        <f>PROGRAMMAZIONE!E10</f>
        <v>0</v>
      </c>
      <c r="F10" s="72"/>
    </row>
    <row r="11" spans="1:6" x14ac:dyDescent="0.35">
      <c r="A11" s="206"/>
      <c r="B11" s="170"/>
      <c r="C11" s="18">
        <v>3</v>
      </c>
      <c r="D11" s="69">
        <f>PROGRAMMAZIONE!D11</f>
        <v>0</v>
      </c>
      <c r="E11" s="69">
        <f>PROGRAMMAZIONE!E11</f>
        <v>0</v>
      </c>
      <c r="F11" s="72"/>
    </row>
    <row r="12" spans="1:6" ht="15" thickBot="1" x14ac:dyDescent="0.4">
      <c r="A12" s="207"/>
      <c r="B12" s="170"/>
      <c r="C12" s="2"/>
      <c r="D12" s="70"/>
      <c r="E12" s="71"/>
      <c r="F12" s="71"/>
    </row>
    <row r="13" spans="1:6" x14ac:dyDescent="0.35">
      <c r="A13" s="200" t="s">
        <v>23</v>
      </c>
      <c r="B13" s="169"/>
      <c r="C13" s="5"/>
      <c r="D13" s="69"/>
      <c r="E13" s="69"/>
      <c r="F13" s="69"/>
    </row>
    <row r="14" spans="1:6" ht="24" x14ac:dyDescent="0.35">
      <c r="A14" s="194"/>
      <c r="B14" s="170"/>
      <c r="C14" s="18">
        <v>1</v>
      </c>
      <c r="D14" s="69" t="str">
        <f>PROGRAMMAZIONE!D14</f>
        <v>iC16: Percentuale di studenti che proseguono al II anno nello stesso corso di studio avendo acquisito almeno 40 CFU al I anno (*)</v>
      </c>
      <c r="E14" s="69">
        <f>PROGRAMMAZIONE!E14</f>
        <v>0.30199999999999999</v>
      </c>
      <c r="F14" s="73"/>
    </row>
    <row r="15" spans="1:6" x14ac:dyDescent="0.35">
      <c r="A15" s="194"/>
      <c r="B15" s="170"/>
      <c r="C15" s="18">
        <v>2</v>
      </c>
      <c r="D15" s="69" t="str">
        <f>PROGRAMMAZIONE!D15</f>
        <v>iC25: Percentuale di laureandi complessivamente soddisfatti del CdS (*)</v>
      </c>
      <c r="E15" s="69">
        <f>PROGRAMMAZIONE!E15</f>
        <v>0.90300000000000002</v>
      </c>
      <c r="F15" s="73"/>
    </row>
    <row r="16" spans="1:6" ht="24" x14ac:dyDescent="0.35">
      <c r="A16" s="194"/>
      <c r="B16" s="170"/>
      <c r="C16" s="18">
        <v>3</v>
      </c>
      <c r="D16" s="69" t="str">
        <f>PROGRAMMAZIONE!D16</f>
        <v>iC22: Percentuale di immatricolati (L; LM; LMCU) che si laureano, nel CdS, entro la durata normale del corso</v>
      </c>
      <c r="E16" s="69">
        <f>PROGRAMMAZIONE!E16</f>
        <v>0.30599999999999999</v>
      </c>
      <c r="F16" s="73"/>
    </row>
    <row r="17" spans="1:6" ht="15" thickBot="1" x14ac:dyDescent="0.4">
      <c r="A17" s="201"/>
      <c r="B17" s="171"/>
      <c r="C17" s="3"/>
      <c r="D17" s="74"/>
      <c r="E17" s="74"/>
      <c r="F17" s="74"/>
    </row>
    <row r="18" spans="1:6" x14ac:dyDescent="0.35">
      <c r="A18" s="200" t="s">
        <v>24</v>
      </c>
      <c r="B18" s="169"/>
      <c r="C18" s="18"/>
      <c r="D18" s="75"/>
      <c r="E18" s="75"/>
      <c r="F18" s="75"/>
    </row>
    <row r="19" spans="1:6" ht="36" x14ac:dyDescent="0.35">
      <c r="A19" s="194"/>
      <c r="B19" s="170"/>
      <c r="C19" s="18">
        <v>1</v>
      </c>
      <c r="D19" s="69" t="str">
        <f>PROGRAMMAZIONE!D19</f>
        <v>iC10: Percentuale di CFU conseguiti all'estero dagli studenti regolari sul totale dei CFU conseguiti dagli studenti entro la durata normale del corso (*)</v>
      </c>
      <c r="E19" s="69">
        <f>PROGRAMMAZIONE!E19</f>
        <v>5.0000000000000001E-3</v>
      </c>
      <c r="F19" s="72"/>
    </row>
    <row r="20" spans="1:6" x14ac:dyDescent="0.35">
      <c r="A20" s="194"/>
      <c r="B20" s="170"/>
      <c r="C20" s="18">
        <v>2</v>
      </c>
      <c r="D20" s="69">
        <f>PROGRAMMAZIONE!D20</f>
        <v>0</v>
      </c>
      <c r="E20" s="69">
        <f>PROGRAMMAZIONE!E20</f>
        <v>0</v>
      </c>
      <c r="F20" s="72"/>
    </row>
    <row r="21" spans="1:6" x14ac:dyDescent="0.35">
      <c r="A21" s="194"/>
      <c r="B21" s="170"/>
      <c r="C21" s="18">
        <v>3</v>
      </c>
      <c r="D21" s="69">
        <f>PROGRAMMAZIONE!D21</f>
        <v>0</v>
      </c>
      <c r="E21" s="69">
        <f>PROGRAMMAZIONE!E21</f>
        <v>0</v>
      </c>
      <c r="F21" s="72"/>
    </row>
    <row r="22" spans="1:6" ht="15" thickBot="1" x14ac:dyDescent="0.4">
      <c r="A22" s="201"/>
      <c r="B22" s="171"/>
      <c r="C22" s="2"/>
      <c r="D22" s="76"/>
      <c r="E22" s="76"/>
      <c r="F22" s="76"/>
    </row>
    <row r="23" spans="1:6" ht="53.25" customHeight="1" thickBot="1" x14ac:dyDescent="0.4">
      <c r="A23" s="8" t="s">
        <v>7</v>
      </c>
      <c r="B23" s="3"/>
      <c r="C23" s="18"/>
      <c r="D23" s="116" t="str">
        <f>PROGRAMMAZIONE!D23</f>
        <v>numero di eventi per anno del tipo "Career Day /Job Day" organizzati dal Dipartimento. Si tratta di eventi di incontro fra il mondo delle imprese e studenti.</v>
      </c>
      <c r="E23" s="77">
        <f>PROGRAMMAZIONE!E23</f>
        <v>2</v>
      </c>
      <c r="F23" s="77"/>
    </row>
    <row r="24" spans="1:6" ht="21.65" customHeight="1" thickBot="1" x14ac:dyDescent="0.4">
      <c r="A24" s="202" t="s">
        <v>8</v>
      </c>
      <c r="B24" s="203"/>
      <c r="C24" s="203"/>
      <c r="D24" s="203"/>
      <c r="E24" s="203"/>
      <c r="F24" s="204"/>
    </row>
    <row r="25" spans="1:6" ht="19.75" customHeight="1" thickBot="1" x14ac:dyDescent="0.4">
      <c r="A25" s="67" t="s">
        <v>1</v>
      </c>
      <c r="B25" s="68" t="s">
        <v>31</v>
      </c>
      <c r="C25" s="195" t="s">
        <v>3</v>
      </c>
      <c r="D25" s="196"/>
      <c r="E25" s="68" t="s">
        <v>32</v>
      </c>
      <c r="F25" s="68" t="s">
        <v>33</v>
      </c>
    </row>
    <row r="26" spans="1:6" ht="14.5" customHeight="1" x14ac:dyDescent="0.35">
      <c r="A26" s="200" t="s">
        <v>99</v>
      </c>
      <c r="B26" s="169"/>
      <c r="C26" s="66"/>
      <c r="D26" s="78"/>
      <c r="E26" s="78"/>
      <c r="F26" s="78"/>
    </row>
    <row r="27" spans="1:6" x14ac:dyDescent="0.35">
      <c r="A27" s="194"/>
      <c r="B27" s="170"/>
      <c r="C27" s="18">
        <v>1</v>
      </c>
      <c r="D27" s="69" t="str">
        <f>PROGRAMMAZIONE!D27</f>
        <v>Numero dottorandi in mobilità estera annuale</v>
      </c>
      <c r="E27" s="69">
        <f>PROGRAMMAZIONE!E27</f>
        <v>8</v>
      </c>
      <c r="F27" s="73"/>
    </row>
    <row r="28" spans="1:6" ht="36" x14ac:dyDescent="0.35">
      <c r="A28" s="194"/>
      <c r="B28" s="170"/>
      <c r="C28" s="18">
        <v>2</v>
      </c>
      <c r="D28" s="69" t="str">
        <f>PROGRAMMAZIONE!D28</f>
        <v xml:space="preserve">Proporzione di Dottori di ricerca che hanno trascorso almeno 3 mesi all’estero (da DM 989/2019 per distribuzione del 20% quota premiale FFO) </v>
      </c>
      <c r="E28" s="69" t="str">
        <f>PROGRAMMAZIONE!E28</f>
        <v>≥40%</v>
      </c>
      <c r="F28" s="73"/>
    </row>
    <row r="29" spans="1:6" ht="24" x14ac:dyDescent="0.35">
      <c r="A29" s="194"/>
      <c r="B29" s="170"/>
      <c r="C29" s="18">
        <v>3</v>
      </c>
      <c r="D29" s="69" t="str">
        <f>PROGRAMMAZIONE!D29</f>
        <v>Rapporto tra numero di borse bandite su fondi esterni o dipartimentali e numero di borse bandite</v>
      </c>
      <c r="E29" s="69" t="str">
        <f>PROGRAMMAZIONE!E29</f>
        <v>≥40%</v>
      </c>
      <c r="F29" s="73"/>
    </row>
    <row r="30" spans="1:6" ht="15" thickBot="1" x14ac:dyDescent="0.4">
      <c r="A30" s="201"/>
      <c r="B30" s="171"/>
      <c r="C30" s="3"/>
      <c r="D30" s="74"/>
      <c r="E30" s="74"/>
      <c r="F30" s="74"/>
    </row>
    <row r="31" spans="1:6" ht="14.5" customHeight="1" x14ac:dyDescent="0.35">
      <c r="A31" s="200" t="s">
        <v>25</v>
      </c>
      <c r="B31" s="169"/>
      <c r="C31" s="66"/>
      <c r="D31" s="78"/>
      <c r="E31" s="78"/>
      <c r="F31" s="78"/>
    </row>
    <row r="32" spans="1:6" ht="24" x14ac:dyDescent="0.35">
      <c r="A32" s="194"/>
      <c r="B32" s="170"/>
      <c r="C32" s="18">
        <v>1</v>
      </c>
      <c r="D32" s="69" t="str">
        <f>PROGRAMMAZIONE!D32</f>
        <v>Numero progetti internazionali ed europei finanziati nell'anno in relazione al personale strutturato</v>
      </c>
      <c r="E32" s="69" t="str">
        <f>PROGRAMMAZIONE!E32</f>
        <v>2/62</v>
      </c>
      <c r="F32" s="73"/>
    </row>
    <row r="33" spans="1:6" ht="24" x14ac:dyDescent="0.35">
      <c r="A33" s="194"/>
      <c r="B33" s="170"/>
      <c r="C33" s="18">
        <v>2</v>
      </c>
      <c r="D33" s="69" t="str">
        <f>PROGRAMMAZIONE!D33</f>
        <v xml:space="preserve">Numero progetti nazionali e regionali finanziati nell'anno in relazione al personale strutturato </v>
      </c>
      <c r="E33" s="69" t="str">
        <f>PROGRAMMAZIONE!E33</f>
        <v>2/62</v>
      </c>
      <c r="F33" s="73"/>
    </row>
    <row r="34" spans="1:6" x14ac:dyDescent="0.35">
      <c r="A34" s="194"/>
      <c r="B34" s="170"/>
      <c r="C34" s="18">
        <v>3</v>
      </c>
      <c r="D34" s="69">
        <f>PROGRAMMAZIONE!D34</f>
        <v>0</v>
      </c>
      <c r="E34" s="69">
        <f>PROGRAMMAZIONE!E34</f>
        <v>0</v>
      </c>
      <c r="F34" s="73"/>
    </row>
    <row r="35" spans="1:6" ht="15" thickBot="1" x14ac:dyDescent="0.4">
      <c r="A35" s="201"/>
      <c r="B35" s="171"/>
      <c r="C35" s="3"/>
      <c r="D35" s="74"/>
      <c r="E35" s="74"/>
      <c r="F35" s="74"/>
    </row>
    <row r="36" spans="1:6" ht="14.5" customHeight="1" x14ac:dyDescent="0.35">
      <c r="A36" s="200" t="s">
        <v>26</v>
      </c>
      <c r="B36" s="169"/>
      <c r="C36" s="66"/>
      <c r="D36" s="118"/>
      <c r="E36" s="78"/>
      <c r="F36" s="78"/>
    </row>
    <row r="37" spans="1:6" x14ac:dyDescent="0.35">
      <c r="A37" s="194"/>
      <c r="B37" s="170"/>
      <c r="C37" s="18">
        <v>1</v>
      </c>
      <c r="D37" s="119" t="str">
        <f>PROGRAMMAZIONE!D37</f>
        <v>Numero docenti inattivi (database IRIS) nel precedente biennio solare</v>
      </c>
      <c r="E37" s="69">
        <f>PROGRAMMAZIONE!E37</f>
        <v>1</v>
      </c>
      <c r="F37" s="73"/>
    </row>
    <row r="38" spans="1:6" x14ac:dyDescent="0.35">
      <c r="A38" s="194"/>
      <c r="B38" s="170"/>
      <c r="C38" s="18">
        <v>2</v>
      </c>
      <c r="D38" s="119" t="str">
        <f>PROGRAMMAZIONE!D38</f>
        <v>Numero di pubblicazioni annue per strutturato</v>
      </c>
      <c r="E38" s="69">
        <f>PROGRAMMAZIONE!E38</f>
        <v>6</v>
      </c>
      <c r="F38" s="73"/>
    </row>
    <row r="39" spans="1:6" ht="24" x14ac:dyDescent="0.35">
      <c r="A39" s="194"/>
      <c r="B39" s="170"/>
      <c r="C39" s="18">
        <v>3</v>
      </c>
      <c r="D39" s="119" t="str">
        <f>PROGRAMMAZIONE!D39</f>
        <v>PER I SETTORI BIBLIOMETRICI: numero di pubblicazioni annue in Q1 (valore migliore tra WoS e Scopus) per Dipartimento</v>
      </c>
      <c r="E39" s="69">
        <f>PROGRAMMAZIONE!E39</f>
        <v>70</v>
      </c>
      <c r="F39" s="73"/>
    </row>
    <row r="40" spans="1:6" ht="34.5" customHeight="1" thickBot="1" x14ac:dyDescent="0.4">
      <c r="A40" s="201"/>
      <c r="B40" s="171"/>
      <c r="C40" s="3"/>
      <c r="D40" s="120" t="str">
        <f>PROGRAMMAZIONE!D40</f>
        <v>Scrivere l'indicatore di qualità scelto nel caso di settori non bibliometrici: …………………………………………………………….</v>
      </c>
      <c r="E40" s="74"/>
      <c r="F40" s="74"/>
    </row>
    <row r="41" spans="1:6" ht="37.5" customHeight="1" thickBot="1" x14ac:dyDescent="0.4">
      <c r="A41" s="9" t="s">
        <v>7</v>
      </c>
      <c r="B41" s="3"/>
      <c r="C41" s="5"/>
      <c r="D41" s="116" t="str">
        <f>PROGRAMMAZIONE!D42</f>
        <v>Numero di soggiorni presso il dipartimento di durata almeno mensile di personale strutturato di enti di ricerca stranieri.</v>
      </c>
      <c r="E41" s="77">
        <f>PROGRAMMAZIONE!E42</f>
        <v>1</v>
      </c>
      <c r="F41" s="77"/>
    </row>
    <row r="42" spans="1:6" ht="24.65" customHeight="1" thickBot="1" x14ac:dyDescent="0.4">
      <c r="A42" s="202" t="s">
        <v>10</v>
      </c>
      <c r="B42" s="203"/>
      <c r="C42" s="203"/>
      <c r="D42" s="203"/>
      <c r="E42" s="203"/>
      <c r="F42" s="204"/>
    </row>
    <row r="43" spans="1:6" ht="21" customHeight="1" thickBot="1" x14ac:dyDescent="0.4">
      <c r="A43" s="67" t="s">
        <v>1</v>
      </c>
      <c r="B43" s="68" t="s">
        <v>31</v>
      </c>
      <c r="C43" s="195" t="s">
        <v>3</v>
      </c>
      <c r="D43" s="196"/>
      <c r="E43" s="68" t="s">
        <v>32</v>
      </c>
      <c r="F43" s="68" t="s">
        <v>33</v>
      </c>
    </row>
    <row r="44" spans="1:6" ht="47.5" customHeight="1" x14ac:dyDescent="0.35">
      <c r="A44" s="200" t="s">
        <v>110</v>
      </c>
      <c r="B44" s="169"/>
      <c r="C44" s="66"/>
      <c r="D44" s="79"/>
      <c r="E44" s="79"/>
      <c r="F44" s="79"/>
    </row>
    <row r="45" spans="1:6" ht="26.5" customHeight="1" x14ac:dyDescent="0.35">
      <c r="A45" s="194"/>
      <c r="B45" s="170"/>
      <c r="C45" s="18">
        <v>1</v>
      </c>
      <c r="D45" s="69" t="str">
        <f>PROGRAMMAZIONE!D46</f>
        <v>N° partnership strategica con gli altri Atenei regionali a livello di Tecnopoli, cluster Emilia Romagna e nazionali</v>
      </c>
      <c r="E45" s="69">
        <f>PROGRAMMAZIONE!E46</f>
        <v>13</v>
      </c>
      <c r="F45" s="80"/>
    </row>
    <row r="46" spans="1:6" ht="25.75" customHeight="1" x14ac:dyDescent="0.35">
      <c r="A46" s="194"/>
      <c r="B46" s="170"/>
      <c r="C46" s="18">
        <v>2</v>
      </c>
      <c r="D46" s="69">
        <f>PROGRAMMAZIONE!D47</f>
        <v>0</v>
      </c>
      <c r="E46" s="69">
        <f>PROGRAMMAZIONE!E47</f>
        <v>0</v>
      </c>
      <c r="F46" s="80"/>
    </row>
    <row r="47" spans="1:6" ht="25.75" customHeight="1" x14ac:dyDescent="0.35">
      <c r="A47" s="194"/>
      <c r="B47" s="170"/>
      <c r="C47" s="18">
        <v>3</v>
      </c>
      <c r="D47" s="69">
        <f>PROGRAMMAZIONE!D48</f>
        <v>0</v>
      </c>
      <c r="E47" s="69">
        <f>PROGRAMMAZIONE!E48</f>
        <v>0</v>
      </c>
      <c r="F47" s="80"/>
    </row>
    <row r="48" spans="1:6" ht="27.65" customHeight="1" thickBot="1" x14ac:dyDescent="0.4">
      <c r="A48" s="201"/>
      <c r="B48" s="171"/>
      <c r="C48" s="3"/>
      <c r="D48" s="81"/>
      <c r="E48" s="81"/>
      <c r="F48" s="81"/>
    </row>
    <row r="49" spans="1:6" x14ac:dyDescent="0.35">
      <c r="A49" s="194" t="s">
        <v>29</v>
      </c>
      <c r="B49" s="170"/>
      <c r="C49" s="5"/>
      <c r="D49" s="75"/>
      <c r="E49" s="75"/>
      <c r="F49" s="75"/>
    </row>
    <row r="50" spans="1:6" x14ac:dyDescent="0.35">
      <c r="A50" s="194"/>
      <c r="B50" s="170"/>
      <c r="C50" s="18">
        <v>1</v>
      </c>
      <c r="D50" s="69" t="str">
        <f>PROGRAMMAZIONE!D51</f>
        <v>N. complessivo di attività di PE condotte nell’anno</v>
      </c>
      <c r="E50" s="69">
        <f>PROGRAMMAZIONE!E51</f>
        <v>60</v>
      </c>
      <c r="F50" s="72"/>
    </row>
    <row r="51" spans="1:6" x14ac:dyDescent="0.35">
      <c r="A51" s="194"/>
      <c r="B51" s="170"/>
      <c r="C51" s="18">
        <v>2</v>
      </c>
      <c r="D51" s="69" t="str">
        <f>PROGRAMMAZIONE!D52</f>
        <v>Pubblico coinvolto: scuole-studenti (numero certo)</v>
      </c>
      <c r="E51" s="69">
        <f>PROGRAMMAZIONE!E52</f>
        <v>4500</v>
      </c>
      <c r="F51" s="72"/>
    </row>
    <row r="52" spans="1:6" x14ac:dyDescent="0.35">
      <c r="A52" s="194"/>
      <c r="B52" s="170"/>
      <c r="C52" s="18">
        <v>3</v>
      </c>
      <c r="D52" s="69">
        <f>PROGRAMMAZIONE!D53</f>
        <v>0</v>
      </c>
      <c r="E52" s="69">
        <f>PROGRAMMAZIONE!E53</f>
        <v>0</v>
      </c>
      <c r="F52" s="72"/>
    </row>
    <row r="53" spans="1:6" ht="15" thickBot="1" x14ac:dyDescent="0.4">
      <c r="A53" s="194"/>
      <c r="B53" s="170"/>
      <c r="C53" s="1"/>
      <c r="D53" s="70"/>
      <c r="E53" s="71"/>
      <c r="F53" s="71"/>
    </row>
    <row r="54" spans="1:6" ht="14.5" customHeight="1" x14ac:dyDescent="0.35">
      <c r="A54" s="200" t="s">
        <v>111</v>
      </c>
      <c r="B54" s="169"/>
      <c r="C54" s="5"/>
      <c r="D54" s="82"/>
      <c r="E54" s="82"/>
      <c r="F54" s="82"/>
    </row>
    <row r="55" spans="1:6" x14ac:dyDescent="0.35">
      <c r="A55" s="194"/>
      <c r="B55" s="170"/>
      <c r="C55" s="18">
        <v>1</v>
      </c>
      <c r="D55" s="69" t="str">
        <f>PROGRAMMAZIONE!D56</f>
        <v>Numero di corsi (formazione continua)</v>
      </c>
      <c r="E55" s="69">
        <f>PROGRAMMAZIONE!E56</f>
        <v>15</v>
      </c>
      <c r="F55" s="73"/>
    </row>
    <row r="56" spans="1:6" x14ac:dyDescent="0.35">
      <c r="A56" s="194"/>
      <c r="B56" s="170"/>
      <c r="C56" s="18">
        <v>2</v>
      </c>
      <c r="D56" s="69" t="str">
        <f>PROGRAMMAZIONE!D57</f>
        <v>·  Numero totale di docenti coinvolti</v>
      </c>
      <c r="E56" s="69">
        <f>PROGRAMMAZIONE!E57</f>
        <v>10</v>
      </c>
      <c r="F56" s="69"/>
    </row>
    <row r="57" spans="1:6" x14ac:dyDescent="0.35">
      <c r="A57" s="194"/>
      <c r="B57" s="170"/>
      <c r="C57" s="18">
        <v>3</v>
      </c>
      <c r="D57" s="69">
        <f>PROGRAMMAZIONE!D58</f>
        <v>0</v>
      </c>
      <c r="E57" s="69">
        <f>PROGRAMMAZIONE!E58</f>
        <v>0</v>
      </c>
      <c r="F57" s="82"/>
    </row>
    <row r="58" spans="1:6" ht="15" thickBot="1" x14ac:dyDescent="0.4">
      <c r="A58" s="201"/>
      <c r="B58" s="170"/>
      <c r="C58" s="4"/>
      <c r="D58" s="83"/>
      <c r="E58" s="74"/>
      <c r="F58" s="74"/>
    </row>
    <row r="59" spans="1:6" x14ac:dyDescent="0.35">
      <c r="A59" s="200" t="s">
        <v>27</v>
      </c>
      <c r="B59" s="169"/>
      <c r="C59" s="5"/>
      <c r="D59" s="73"/>
      <c r="E59" s="73"/>
      <c r="F59" s="73"/>
    </row>
    <row r="60" spans="1:6" x14ac:dyDescent="0.35">
      <c r="A60" s="194"/>
      <c r="B60" s="170"/>
      <c r="C60" s="18">
        <v>1</v>
      </c>
      <c r="D60" s="69" t="str">
        <f>PROGRAMMAZIONE!D61</f>
        <v>N. contratti c/terzi</v>
      </c>
      <c r="E60" s="69">
        <f>PROGRAMMAZIONE!E61</f>
        <v>20</v>
      </c>
      <c r="F60" s="73"/>
    </row>
    <row r="61" spans="1:6" x14ac:dyDescent="0.35">
      <c r="A61" s="194"/>
      <c r="B61" s="170"/>
      <c r="C61" s="18">
        <v>2</v>
      </c>
      <c r="D61" s="69" t="str">
        <f>PROGRAMMAZIONE!D62</f>
        <v>Entrate ex art. 66 DPR 382/80 (ricerca commissionata)</v>
      </c>
      <c r="E61" s="69">
        <f>PROGRAMMAZIONE!E62</f>
        <v>485000</v>
      </c>
      <c r="F61" s="73"/>
    </row>
    <row r="62" spans="1:6" x14ac:dyDescent="0.35">
      <c r="A62" s="194"/>
      <c r="B62" s="170"/>
      <c r="C62" s="18">
        <v>3</v>
      </c>
      <c r="D62" s="69">
        <f>PROGRAMMAZIONE!D63</f>
        <v>0</v>
      </c>
      <c r="E62" s="69">
        <f>PROGRAMMAZIONE!E63</f>
        <v>0</v>
      </c>
      <c r="F62" s="73"/>
    </row>
    <row r="63" spans="1:6" ht="15" thickBot="1" x14ac:dyDescent="0.4">
      <c r="A63" s="201"/>
      <c r="B63" s="171"/>
      <c r="C63" s="2"/>
      <c r="D63" s="74"/>
      <c r="E63" s="74"/>
      <c r="F63" s="74"/>
    </row>
    <row r="64" spans="1:6" ht="46.5" customHeight="1" thickBot="1" x14ac:dyDescent="0.4">
      <c r="A64" s="9" t="s">
        <v>7</v>
      </c>
      <c r="B64" s="3"/>
      <c r="C64" s="3"/>
      <c r="D64" s="116" t="str">
        <f>PROGRAMMAZIONE!D65</f>
        <v xml:space="preserve">N. accordi di collaborazione in essere (Gold Partnership).
N° di eventi PE in camera anecoica organizzati con il coinvolgimento di scolaresche e cittadinanza  </v>
      </c>
      <c r="E64" s="77" t="str">
        <f>PROGRAMMAZIONE!E65</f>
        <v xml:space="preserve">1) 8; 2) 5 </v>
      </c>
      <c r="F64" s="77"/>
    </row>
    <row r="65" spans="1:6" ht="24" customHeight="1" thickBot="1" x14ac:dyDescent="0.4">
      <c r="A65" s="202" t="s">
        <v>15</v>
      </c>
      <c r="B65" s="203"/>
      <c r="C65" s="203"/>
      <c r="D65" s="203"/>
      <c r="E65" s="203"/>
      <c r="F65" s="204"/>
    </row>
    <row r="66" spans="1:6" ht="22.4" customHeight="1" thickBot="1" x14ac:dyDescent="0.4">
      <c r="A66" s="67" t="s">
        <v>1</v>
      </c>
      <c r="B66" s="68" t="s">
        <v>31</v>
      </c>
      <c r="C66" s="195" t="s">
        <v>3</v>
      </c>
      <c r="D66" s="196"/>
      <c r="E66" s="68" t="s">
        <v>32</v>
      </c>
      <c r="F66" s="68" t="s">
        <v>33</v>
      </c>
    </row>
    <row r="67" spans="1:6" x14ac:dyDescent="0.35">
      <c r="A67" s="15" t="s">
        <v>16</v>
      </c>
      <c r="B67" s="169"/>
      <c r="C67" s="175" t="s">
        <v>44</v>
      </c>
      <c r="D67" s="197"/>
      <c r="E67" s="69"/>
      <c r="F67" s="69"/>
    </row>
    <row r="68" spans="1:6" ht="15" thickBot="1" x14ac:dyDescent="0.4">
      <c r="A68" s="15"/>
      <c r="B68" s="170"/>
      <c r="C68" s="198"/>
      <c r="D68" s="199"/>
      <c r="E68" s="69"/>
      <c r="F68" s="69"/>
    </row>
    <row r="69" spans="1:6" ht="15" customHeight="1" x14ac:dyDescent="0.35">
      <c r="A69" s="16" t="s">
        <v>17</v>
      </c>
      <c r="B69" s="170"/>
      <c r="C69" s="18">
        <v>1</v>
      </c>
      <c r="D69" s="49" t="s">
        <v>96</v>
      </c>
      <c r="E69" s="69">
        <f>PROGRAMMAZIONE!E70</f>
        <v>1</v>
      </c>
      <c r="F69" s="84"/>
    </row>
    <row r="70" spans="1:6" x14ac:dyDescent="0.35">
      <c r="A70" s="16" t="s">
        <v>18</v>
      </c>
      <c r="B70" s="170"/>
      <c r="C70" s="18">
        <v>2</v>
      </c>
      <c r="D70" s="49" t="s">
        <v>97</v>
      </c>
      <c r="E70" s="69">
        <f>PROGRAMMAZIONE!E71</f>
        <v>1</v>
      </c>
      <c r="F70" s="84"/>
    </row>
    <row r="71" spans="1:6" x14ac:dyDescent="0.35">
      <c r="A71" s="16" t="s">
        <v>19</v>
      </c>
      <c r="B71" s="170"/>
      <c r="C71" s="18">
        <v>3</v>
      </c>
      <c r="D71" s="50" t="s">
        <v>98</v>
      </c>
      <c r="E71" s="69">
        <f>PROGRAMMAZIONE!E72</f>
        <v>0.7</v>
      </c>
      <c r="F71" s="84"/>
    </row>
    <row r="72" spans="1:6" ht="15" thickBot="1" x14ac:dyDescent="0.4">
      <c r="A72" s="17"/>
      <c r="B72" s="171"/>
      <c r="C72" s="2"/>
      <c r="D72" s="3"/>
      <c r="E72" s="77"/>
      <c r="F72" s="77"/>
    </row>
    <row r="73" spans="1:6" ht="47.25" customHeight="1" thickBot="1" x14ac:dyDescent="0.4">
      <c r="A73" s="9" t="s">
        <v>7</v>
      </c>
      <c r="B73" s="3"/>
      <c r="C73" s="21"/>
      <c r="D73" s="117" t="str">
        <f>PROGRAMMAZIONE!D74</f>
        <v>Scegliere un indicatore libero: 
……………………………………………………………………………</v>
      </c>
      <c r="E73" s="3">
        <f>PROGRAMMAZIONE!E74</f>
        <v>0</v>
      </c>
      <c r="F73" s="3"/>
    </row>
    <row r="74" spans="1:6" x14ac:dyDescent="0.35">
      <c r="A74" t="s">
        <v>106</v>
      </c>
    </row>
  </sheetData>
  <mergeCells count="32">
    <mergeCell ref="A1:F1"/>
    <mergeCell ref="A3:A7"/>
    <mergeCell ref="B3:B7"/>
    <mergeCell ref="A8:A12"/>
    <mergeCell ref="B8:B12"/>
    <mergeCell ref="A24:F24"/>
    <mergeCell ref="B26:B30"/>
    <mergeCell ref="B31:B35"/>
    <mergeCell ref="C25:D25"/>
    <mergeCell ref="A26:A30"/>
    <mergeCell ref="A31:A35"/>
    <mergeCell ref="A13:A17"/>
    <mergeCell ref="B13:B17"/>
    <mergeCell ref="C2:D2"/>
    <mergeCell ref="A18:A22"/>
    <mergeCell ref="B18:B22"/>
    <mergeCell ref="A49:A53"/>
    <mergeCell ref="B49:B53"/>
    <mergeCell ref="C43:D43"/>
    <mergeCell ref="B36:B40"/>
    <mergeCell ref="C67:D68"/>
    <mergeCell ref="A54:A58"/>
    <mergeCell ref="B54:B58"/>
    <mergeCell ref="A59:A63"/>
    <mergeCell ref="B59:B63"/>
    <mergeCell ref="A65:F65"/>
    <mergeCell ref="B67:B72"/>
    <mergeCell ref="C66:D66"/>
    <mergeCell ref="A42:F42"/>
    <mergeCell ref="B44:B48"/>
    <mergeCell ref="A36:A40"/>
    <mergeCell ref="A44:A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
  <sheetViews>
    <sheetView topLeftCell="A37" zoomScale="90" zoomScaleNormal="90" workbookViewId="0">
      <selection activeCell="B79" sqref="B79"/>
    </sheetView>
  </sheetViews>
  <sheetFormatPr defaultColWidth="8.81640625" defaultRowHeight="14.5" x14ac:dyDescent="0.35"/>
  <cols>
    <col min="1" max="1" width="40.1796875" customWidth="1"/>
    <col min="2" max="2" width="126" customWidth="1"/>
    <col min="3" max="3" width="23.1796875" customWidth="1"/>
  </cols>
  <sheetData>
    <row r="1" spans="1:3" ht="20.5" customHeight="1" thickBot="1" x14ac:dyDescent="0.4">
      <c r="A1" s="211" t="s">
        <v>0</v>
      </c>
      <c r="B1" s="212"/>
    </row>
    <row r="2" spans="1:3" ht="20.5" customHeight="1" thickBot="1" x14ac:dyDescent="0.4">
      <c r="A2" s="35" t="s">
        <v>1</v>
      </c>
      <c r="B2" s="36" t="s">
        <v>3</v>
      </c>
    </row>
    <row r="3" spans="1:3" x14ac:dyDescent="0.35">
      <c r="A3" s="213" t="s">
        <v>21</v>
      </c>
      <c r="B3" s="37" t="s">
        <v>4</v>
      </c>
      <c r="C3" s="221" t="s">
        <v>153</v>
      </c>
    </row>
    <row r="4" spans="1:3" ht="14.5" customHeight="1" x14ac:dyDescent="0.35">
      <c r="A4" s="214"/>
      <c r="B4" s="34" t="s">
        <v>34</v>
      </c>
      <c r="C4" s="221"/>
    </row>
    <row r="5" spans="1:3" x14ac:dyDescent="0.35">
      <c r="A5" s="214"/>
      <c r="B5" s="34" t="s">
        <v>150</v>
      </c>
      <c r="C5" s="221"/>
    </row>
    <row r="6" spans="1:3" x14ac:dyDescent="0.35">
      <c r="A6" s="214"/>
      <c r="B6" s="34" t="s">
        <v>149</v>
      </c>
      <c r="C6" s="221"/>
    </row>
    <row r="7" spans="1:3" x14ac:dyDescent="0.35">
      <c r="A7" s="214"/>
      <c r="B7" s="34" t="s">
        <v>144</v>
      </c>
      <c r="C7" s="221"/>
    </row>
    <row r="8" spans="1:3" ht="15" thickBot="1" x14ac:dyDescent="0.4">
      <c r="A8" s="215"/>
      <c r="B8" s="7" t="s">
        <v>143</v>
      </c>
      <c r="C8" s="221"/>
    </row>
    <row r="9" spans="1:3" x14ac:dyDescent="0.35">
      <c r="A9" s="213" t="s">
        <v>22</v>
      </c>
      <c r="B9" s="34" t="s">
        <v>88</v>
      </c>
    </row>
    <row r="10" spans="1:3" x14ac:dyDescent="0.35">
      <c r="A10" s="214"/>
      <c r="B10" s="34" t="s">
        <v>35</v>
      </c>
    </row>
    <row r="11" spans="1:3" x14ac:dyDescent="0.35">
      <c r="A11" s="214"/>
      <c r="B11" s="34" t="s">
        <v>89</v>
      </c>
    </row>
    <row r="12" spans="1:3" ht="15" thickBot="1" x14ac:dyDescent="0.4">
      <c r="A12" s="215"/>
      <c r="B12" s="7" t="s">
        <v>90</v>
      </c>
    </row>
    <row r="13" spans="1:3" x14ac:dyDescent="0.35">
      <c r="A13" s="216" t="s">
        <v>100</v>
      </c>
      <c r="B13" s="37" t="s">
        <v>5</v>
      </c>
    </row>
    <row r="14" spans="1:3" x14ac:dyDescent="0.35">
      <c r="A14" s="217"/>
      <c r="B14" s="34" t="s">
        <v>36</v>
      </c>
    </row>
    <row r="15" spans="1:3" x14ac:dyDescent="0.35">
      <c r="A15" s="217"/>
      <c r="B15" s="34" t="s">
        <v>37</v>
      </c>
    </row>
    <row r="16" spans="1:3" x14ac:dyDescent="0.35">
      <c r="A16" s="217"/>
      <c r="B16" s="62" t="s">
        <v>108</v>
      </c>
      <c r="C16" s="65" t="s">
        <v>106</v>
      </c>
    </row>
    <row r="17" spans="1:4" x14ac:dyDescent="0.35">
      <c r="A17" s="217"/>
      <c r="B17" s="62" t="s">
        <v>38</v>
      </c>
    </row>
    <row r="18" spans="1:4" x14ac:dyDescent="0.35">
      <c r="A18" s="217"/>
      <c r="B18" s="62" t="s">
        <v>39</v>
      </c>
    </row>
    <row r="19" spans="1:4" x14ac:dyDescent="0.35">
      <c r="A19" s="217"/>
      <c r="B19" s="62" t="s">
        <v>40</v>
      </c>
    </row>
    <row r="20" spans="1:4" x14ac:dyDescent="0.35">
      <c r="A20" s="217"/>
      <c r="B20" s="62" t="s">
        <v>41</v>
      </c>
    </row>
    <row r="21" spans="1:4" x14ac:dyDescent="0.35">
      <c r="A21" s="217"/>
      <c r="B21" s="62" t="s">
        <v>42</v>
      </c>
    </row>
    <row r="22" spans="1:4" ht="15" thickBot="1" x14ac:dyDescent="0.4">
      <c r="A22" s="218"/>
      <c r="B22" s="63" t="s">
        <v>109</v>
      </c>
      <c r="C22" s="65" t="s">
        <v>106</v>
      </c>
    </row>
    <row r="23" spans="1:4" x14ac:dyDescent="0.35">
      <c r="A23" s="216" t="s">
        <v>24</v>
      </c>
      <c r="B23" s="64" t="s">
        <v>6</v>
      </c>
    </row>
    <row r="24" spans="1:4" ht="30.75" customHeight="1" x14ac:dyDescent="0.35">
      <c r="A24" s="217"/>
      <c r="B24" s="62" t="s">
        <v>105</v>
      </c>
      <c r="C24" s="65" t="s">
        <v>106</v>
      </c>
    </row>
    <row r="25" spans="1:4" x14ac:dyDescent="0.35">
      <c r="A25" s="217"/>
      <c r="B25" s="34" t="s">
        <v>146</v>
      </c>
    </row>
    <row r="26" spans="1:4" ht="26" x14ac:dyDescent="0.35">
      <c r="A26" s="217"/>
      <c r="B26" s="34" t="s">
        <v>43</v>
      </c>
    </row>
    <row r="27" spans="1:4" ht="15" thickBot="1" x14ac:dyDescent="0.4">
      <c r="A27" s="218"/>
      <c r="B27" s="7" t="s">
        <v>145</v>
      </c>
    </row>
    <row r="28" spans="1:4" ht="19.75" customHeight="1" thickBot="1" x14ac:dyDescent="0.4">
      <c r="A28" s="211" t="s">
        <v>8</v>
      </c>
      <c r="B28" s="212"/>
      <c r="C28" s="28"/>
    </row>
    <row r="29" spans="1:4" ht="22.4" customHeight="1" thickBot="1" x14ac:dyDescent="0.4">
      <c r="A29" s="35" t="s">
        <v>1</v>
      </c>
      <c r="B29" s="36" t="s">
        <v>3</v>
      </c>
    </row>
    <row r="30" spans="1:4" x14ac:dyDescent="0.35">
      <c r="A30" s="216" t="s">
        <v>99</v>
      </c>
      <c r="B30" s="38" t="s">
        <v>9</v>
      </c>
    </row>
    <row r="31" spans="1:4" x14ac:dyDescent="0.35">
      <c r="A31" s="217"/>
      <c r="B31" s="30" t="s">
        <v>59</v>
      </c>
    </row>
    <row r="32" spans="1:4" x14ac:dyDescent="0.35">
      <c r="A32" s="217"/>
      <c r="B32" s="30" t="s">
        <v>60</v>
      </c>
      <c r="D32" s="28"/>
    </row>
    <row r="33" spans="1:10" x14ac:dyDescent="0.35">
      <c r="A33" s="217"/>
      <c r="B33" s="30" t="s">
        <v>61</v>
      </c>
      <c r="C33" s="27"/>
    </row>
    <row r="34" spans="1:10" x14ac:dyDescent="0.35">
      <c r="A34" s="217"/>
      <c r="B34" s="30" t="s">
        <v>62</v>
      </c>
      <c r="C34" s="27"/>
    </row>
    <row r="35" spans="1:10" x14ac:dyDescent="0.35">
      <c r="A35" s="217"/>
      <c r="B35" s="30" t="s">
        <v>63</v>
      </c>
      <c r="C35" s="27"/>
    </row>
    <row r="36" spans="1:10" x14ac:dyDescent="0.35">
      <c r="A36" s="217"/>
      <c r="B36" s="30" t="s">
        <v>64</v>
      </c>
      <c r="C36" s="27"/>
    </row>
    <row r="37" spans="1:10" ht="15" thickBot="1" x14ac:dyDescent="0.4">
      <c r="A37" s="217"/>
      <c r="B37" s="31" t="s">
        <v>65</v>
      </c>
      <c r="C37" s="27"/>
    </row>
    <row r="38" spans="1:10" x14ac:dyDescent="0.35">
      <c r="A38" s="216" t="s">
        <v>25</v>
      </c>
      <c r="B38" s="38" t="s">
        <v>9</v>
      </c>
      <c r="C38" s="28"/>
    </row>
    <row r="39" spans="1:10" x14ac:dyDescent="0.35">
      <c r="A39" s="217"/>
      <c r="B39" s="34" t="s">
        <v>66</v>
      </c>
    </row>
    <row r="40" spans="1:10" x14ac:dyDescent="0.35">
      <c r="A40" s="217"/>
      <c r="B40" s="34" t="s">
        <v>67</v>
      </c>
    </row>
    <row r="41" spans="1:10" x14ac:dyDescent="0.35">
      <c r="A41" s="217"/>
      <c r="B41" s="34" t="s">
        <v>142</v>
      </c>
      <c r="C41" s="28"/>
    </row>
    <row r="42" spans="1:10" x14ac:dyDescent="0.35">
      <c r="A42" s="217"/>
      <c r="B42" s="34" t="s">
        <v>140</v>
      </c>
      <c r="C42" s="28"/>
    </row>
    <row r="43" spans="1:10" ht="15" thickBot="1" x14ac:dyDescent="0.4">
      <c r="A43" s="217"/>
      <c r="B43" s="7" t="s">
        <v>141</v>
      </c>
    </row>
    <row r="44" spans="1:10" ht="14.5" customHeight="1" x14ac:dyDescent="0.35">
      <c r="A44" s="208" t="s">
        <v>112</v>
      </c>
      <c r="B44" s="32" t="s">
        <v>68</v>
      </c>
      <c r="C44" s="28"/>
    </row>
    <row r="45" spans="1:10" x14ac:dyDescent="0.35">
      <c r="A45" s="209"/>
      <c r="B45" s="33" t="s">
        <v>138</v>
      </c>
      <c r="C45" s="28"/>
    </row>
    <row r="46" spans="1:10" x14ac:dyDescent="0.35">
      <c r="A46" s="209"/>
      <c r="B46" s="30" t="s">
        <v>139</v>
      </c>
      <c r="C46" s="29"/>
      <c r="D46" s="108"/>
      <c r="E46" s="29"/>
      <c r="F46" s="29"/>
      <c r="G46" s="29"/>
      <c r="H46" s="29"/>
      <c r="I46" s="29"/>
      <c r="J46" s="29"/>
    </row>
    <row r="47" spans="1:10" ht="26.5" thickBot="1" x14ac:dyDescent="0.4">
      <c r="A47" s="210"/>
      <c r="B47" s="31" t="s">
        <v>117</v>
      </c>
      <c r="C47" s="29"/>
      <c r="D47" s="109"/>
      <c r="E47" s="29"/>
      <c r="F47" s="29"/>
      <c r="G47" s="29"/>
      <c r="H47" s="29"/>
      <c r="I47" s="29"/>
      <c r="J47" s="29"/>
    </row>
    <row r="48" spans="1:10" ht="18" customHeight="1" thickBot="1" x14ac:dyDescent="0.4">
      <c r="A48" s="211" t="s">
        <v>10</v>
      </c>
      <c r="B48" s="212"/>
    </row>
    <row r="49" spans="1:3" ht="18" customHeight="1" thickBot="1" x14ac:dyDescent="0.4">
      <c r="A49" s="35" t="s">
        <v>1</v>
      </c>
      <c r="B49" s="36" t="s">
        <v>3</v>
      </c>
    </row>
    <row r="50" spans="1:3" ht="14.5" customHeight="1" x14ac:dyDescent="0.35">
      <c r="A50" s="216" t="s">
        <v>101</v>
      </c>
      <c r="B50" s="105" t="s">
        <v>69</v>
      </c>
      <c r="C50" s="222" t="s">
        <v>118</v>
      </c>
    </row>
    <row r="51" spans="1:3" x14ac:dyDescent="0.35">
      <c r="A51" s="217"/>
      <c r="B51" s="106" t="s">
        <v>70</v>
      </c>
      <c r="C51" s="222"/>
    </row>
    <row r="52" spans="1:3" x14ac:dyDescent="0.35">
      <c r="A52" s="217"/>
      <c r="B52" s="106" t="s">
        <v>71</v>
      </c>
      <c r="C52" s="222"/>
    </row>
    <row r="53" spans="1:3" x14ac:dyDescent="0.35">
      <c r="A53" s="217"/>
      <c r="B53" s="106" t="s">
        <v>72</v>
      </c>
      <c r="C53" s="222"/>
    </row>
    <row r="54" spans="1:3" x14ac:dyDescent="0.35">
      <c r="A54" s="217"/>
      <c r="B54" s="106" t="s">
        <v>73</v>
      </c>
      <c r="C54" s="222"/>
    </row>
    <row r="55" spans="1:3" x14ac:dyDescent="0.35">
      <c r="A55" s="217"/>
      <c r="B55" s="106" t="s">
        <v>74</v>
      </c>
      <c r="C55" s="222"/>
    </row>
    <row r="56" spans="1:3" ht="16.5" customHeight="1" x14ac:dyDescent="0.35">
      <c r="A56" s="217"/>
      <c r="B56" s="106" t="s">
        <v>75</v>
      </c>
      <c r="C56" s="222"/>
    </row>
    <row r="57" spans="1:3" ht="18.649999999999999" customHeight="1" thickBot="1" x14ac:dyDescent="0.4">
      <c r="A57" s="217"/>
      <c r="B57" s="54" t="s">
        <v>76</v>
      </c>
      <c r="C57" s="222"/>
    </row>
    <row r="58" spans="1:3" x14ac:dyDescent="0.35">
      <c r="A58" s="216" t="s">
        <v>102</v>
      </c>
      <c r="B58" s="105" t="s">
        <v>77</v>
      </c>
    </row>
    <row r="59" spans="1:3" ht="14.5" customHeight="1" x14ac:dyDescent="0.35">
      <c r="A59" s="217"/>
      <c r="B59" s="106" t="s">
        <v>78</v>
      </c>
    </row>
    <row r="60" spans="1:3" x14ac:dyDescent="0.35">
      <c r="A60" s="217"/>
      <c r="B60" s="106" t="s">
        <v>79</v>
      </c>
    </row>
    <row r="61" spans="1:3" x14ac:dyDescent="0.35">
      <c r="A61" s="217"/>
      <c r="B61" s="106" t="s">
        <v>80</v>
      </c>
    </row>
    <row r="62" spans="1:3" x14ac:dyDescent="0.35">
      <c r="A62" s="217"/>
      <c r="B62" s="106" t="s">
        <v>81</v>
      </c>
    </row>
    <row r="63" spans="1:3" x14ac:dyDescent="0.35">
      <c r="A63" s="217"/>
      <c r="B63" s="106" t="s">
        <v>82</v>
      </c>
    </row>
    <row r="64" spans="1:3" x14ac:dyDescent="0.35">
      <c r="A64" s="217"/>
      <c r="B64" s="106" t="s">
        <v>83</v>
      </c>
    </row>
    <row r="65" spans="1:3" ht="15" thickBot="1" x14ac:dyDescent="0.4">
      <c r="A65" s="218"/>
      <c r="B65" s="54" t="s">
        <v>84</v>
      </c>
    </row>
    <row r="66" spans="1:3" x14ac:dyDescent="0.35">
      <c r="A66" s="216" t="s">
        <v>111</v>
      </c>
      <c r="B66" s="105" t="s">
        <v>85</v>
      </c>
      <c r="C66" s="219" t="s">
        <v>28</v>
      </c>
    </row>
    <row r="67" spans="1:3" ht="14.5" customHeight="1" x14ac:dyDescent="0.35">
      <c r="A67" s="217"/>
      <c r="B67" s="106" t="s">
        <v>86</v>
      </c>
      <c r="C67" s="223"/>
    </row>
    <row r="68" spans="1:3" x14ac:dyDescent="0.35">
      <c r="A68" s="217"/>
      <c r="B68" s="106" t="s">
        <v>87</v>
      </c>
      <c r="C68" s="219" t="s">
        <v>11</v>
      </c>
    </row>
    <row r="69" spans="1:3" ht="14.5" customHeight="1" x14ac:dyDescent="0.35">
      <c r="A69" s="217"/>
      <c r="B69" s="107" t="s">
        <v>119</v>
      </c>
      <c r="C69" s="219"/>
    </row>
    <row r="70" spans="1:3" x14ac:dyDescent="0.35">
      <c r="A70" s="217"/>
      <c r="B70" s="106" t="s">
        <v>120</v>
      </c>
      <c r="C70" s="219"/>
    </row>
    <row r="71" spans="1:3" x14ac:dyDescent="0.35">
      <c r="A71" s="217"/>
      <c r="B71" s="106" t="s">
        <v>121</v>
      </c>
      <c r="C71" s="219"/>
    </row>
    <row r="72" spans="1:3" x14ac:dyDescent="0.35">
      <c r="A72" s="217"/>
      <c r="B72" s="106" t="s">
        <v>122</v>
      </c>
      <c r="C72" s="219"/>
    </row>
    <row r="73" spans="1:3" x14ac:dyDescent="0.35">
      <c r="A73" s="217"/>
      <c r="B73" s="106" t="s">
        <v>123</v>
      </c>
      <c r="C73" s="219" t="s">
        <v>12</v>
      </c>
    </row>
    <row r="74" spans="1:3" ht="14.5" customHeight="1" x14ac:dyDescent="0.35">
      <c r="A74" s="217"/>
      <c r="B74" s="107" t="s">
        <v>91</v>
      </c>
      <c r="C74" s="219"/>
    </row>
    <row r="75" spans="1:3" x14ac:dyDescent="0.35">
      <c r="A75" s="217"/>
      <c r="B75" s="106" t="s">
        <v>124</v>
      </c>
      <c r="C75" s="219"/>
    </row>
    <row r="76" spans="1:3" x14ac:dyDescent="0.35">
      <c r="A76" s="217"/>
      <c r="B76" s="106" t="s">
        <v>125</v>
      </c>
      <c r="C76" s="219"/>
    </row>
    <row r="77" spans="1:3" x14ac:dyDescent="0.35">
      <c r="A77" s="217"/>
      <c r="B77" s="106" t="s">
        <v>126</v>
      </c>
      <c r="C77" s="219"/>
    </row>
    <row r="78" spans="1:3" x14ac:dyDescent="0.35">
      <c r="A78" s="217"/>
      <c r="B78" s="106" t="s">
        <v>127</v>
      </c>
    </row>
    <row r="79" spans="1:3" ht="14.5" customHeight="1" x14ac:dyDescent="0.35">
      <c r="A79" s="217"/>
      <c r="B79" s="107" t="s">
        <v>168</v>
      </c>
      <c r="C79" s="219" t="s">
        <v>13</v>
      </c>
    </row>
    <row r="80" spans="1:3" x14ac:dyDescent="0.35">
      <c r="A80" s="217"/>
      <c r="B80" s="106" t="s">
        <v>128</v>
      </c>
      <c r="C80" s="220"/>
    </row>
    <row r="81" spans="1:3" x14ac:dyDescent="0.35">
      <c r="A81" s="217"/>
      <c r="B81" s="107" t="s">
        <v>129</v>
      </c>
      <c r="C81" s="219" t="s">
        <v>14</v>
      </c>
    </row>
    <row r="82" spans="1:3" x14ac:dyDescent="0.35">
      <c r="A82" s="217"/>
      <c r="B82" s="106" t="s">
        <v>130</v>
      </c>
      <c r="C82" s="220"/>
    </row>
    <row r="83" spans="1:3" x14ac:dyDescent="0.35">
      <c r="A83" s="217"/>
      <c r="B83" s="106" t="s">
        <v>131</v>
      </c>
      <c r="C83" s="220"/>
    </row>
    <row r="84" spans="1:3" x14ac:dyDescent="0.35">
      <c r="A84" s="217"/>
      <c r="B84" s="106" t="s">
        <v>132</v>
      </c>
      <c r="C84" s="220"/>
    </row>
    <row r="85" spans="1:3" x14ac:dyDescent="0.35">
      <c r="A85" s="217"/>
      <c r="B85" s="106" t="s">
        <v>133</v>
      </c>
      <c r="C85" s="220"/>
    </row>
    <row r="86" spans="1:3" x14ac:dyDescent="0.35">
      <c r="A86" s="217"/>
      <c r="B86" s="106" t="s">
        <v>134</v>
      </c>
      <c r="C86" s="220"/>
    </row>
    <row r="87" spans="1:3" x14ac:dyDescent="0.35">
      <c r="A87" s="217"/>
      <c r="B87" s="106" t="s">
        <v>135</v>
      </c>
      <c r="C87" s="220"/>
    </row>
    <row r="88" spans="1:3" ht="15" thickBot="1" x14ac:dyDescent="0.4">
      <c r="A88" s="218"/>
      <c r="B88" s="54" t="s">
        <v>127</v>
      </c>
      <c r="C88" s="220"/>
    </row>
    <row r="89" spans="1:3" x14ac:dyDescent="0.35">
      <c r="A89" s="216" t="s">
        <v>27</v>
      </c>
      <c r="B89" s="105" t="s">
        <v>136</v>
      </c>
    </row>
    <row r="90" spans="1:3" x14ac:dyDescent="0.35">
      <c r="A90" s="217"/>
      <c r="B90" s="106" t="s">
        <v>92</v>
      </c>
    </row>
    <row r="91" spans="1:3" x14ac:dyDescent="0.35">
      <c r="A91" s="217"/>
      <c r="B91" s="106" t="s">
        <v>93</v>
      </c>
    </row>
    <row r="92" spans="1:3" x14ac:dyDescent="0.35">
      <c r="A92" s="217"/>
      <c r="B92" s="106" t="s">
        <v>94</v>
      </c>
    </row>
    <row r="93" spans="1:3" ht="15" thickBot="1" x14ac:dyDescent="0.4">
      <c r="A93" s="218"/>
      <c r="B93" s="54" t="s">
        <v>95</v>
      </c>
    </row>
    <row r="94" spans="1:3" ht="19.75" customHeight="1" thickBot="1" x14ac:dyDescent="0.4">
      <c r="A94" s="211" t="s">
        <v>15</v>
      </c>
      <c r="B94" s="212"/>
    </row>
    <row r="95" spans="1:3" ht="18" customHeight="1" thickBot="1" x14ac:dyDescent="0.4">
      <c r="A95" s="35" t="s">
        <v>1</v>
      </c>
      <c r="B95" s="36" t="s">
        <v>3</v>
      </c>
    </row>
    <row r="96" spans="1:3" x14ac:dyDescent="0.35">
      <c r="A96" s="15" t="s">
        <v>16</v>
      </c>
      <c r="B96" s="38" t="s">
        <v>20</v>
      </c>
    </row>
    <row r="97" spans="1:2" x14ac:dyDescent="0.35">
      <c r="A97" s="16" t="s">
        <v>17</v>
      </c>
      <c r="B97" s="39" t="s">
        <v>96</v>
      </c>
    </row>
    <row r="98" spans="1:2" x14ac:dyDescent="0.35">
      <c r="A98" s="16" t="s">
        <v>18</v>
      </c>
      <c r="B98" s="39" t="s">
        <v>97</v>
      </c>
    </row>
    <row r="99" spans="1:2" x14ac:dyDescent="0.35">
      <c r="A99" s="16" t="s">
        <v>19</v>
      </c>
      <c r="B99" s="34" t="s">
        <v>98</v>
      </c>
    </row>
    <row r="100" spans="1:2" ht="15" thickBot="1" x14ac:dyDescent="0.4">
      <c r="A100" s="17"/>
      <c r="B100" s="3"/>
    </row>
  </sheetData>
  <mergeCells count="22">
    <mergeCell ref="C81:C88"/>
    <mergeCell ref="C79:C80"/>
    <mergeCell ref="C3:C8"/>
    <mergeCell ref="C50:C57"/>
    <mergeCell ref="C66:C67"/>
    <mergeCell ref="C68:C72"/>
    <mergeCell ref="C73:C77"/>
    <mergeCell ref="A44:A47"/>
    <mergeCell ref="A1:B1"/>
    <mergeCell ref="A28:B28"/>
    <mergeCell ref="A94:B94"/>
    <mergeCell ref="A3:A8"/>
    <mergeCell ref="A9:A12"/>
    <mergeCell ref="A13:A22"/>
    <mergeCell ref="A23:A27"/>
    <mergeCell ref="A30:A37"/>
    <mergeCell ref="A38:A43"/>
    <mergeCell ref="A48:B48"/>
    <mergeCell ref="A89:A93"/>
    <mergeCell ref="A50:A57"/>
    <mergeCell ref="A58:A65"/>
    <mergeCell ref="A66:A88"/>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9"/>
  <sheetViews>
    <sheetView workbookViewId="0">
      <selection activeCell="A15" sqref="A15"/>
    </sheetView>
  </sheetViews>
  <sheetFormatPr defaultColWidth="8.81640625" defaultRowHeight="14.5" x14ac:dyDescent="0.35"/>
  <cols>
    <col min="1" max="1" width="122" customWidth="1"/>
  </cols>
  <sheetData>
    <row r="2" spans="1:1" x14ac:dyDescent="0.35">
      <c r="A2" s="121" t="s">
        <v>45</v>
      </c>
    </row>
    <row r="3" spans="1:1" x14ac:dyDescent="0.35">
      <c r="A3" s="121" t="s">
        <v>46</v>
      </c>
    </row>
    <row r="4" spans="1:1" x14ac:dyDescent="0.35">
      <c r="A4" s="121" t="s">
        <v>151</v>
      </c>
    </row>
    <row r="5" spans="1:1" x14ac:dyDescent="0.35">
      <c r="A5" s="121" t="s">
        <v>47</v>
      </c>
    </row>
    <row r="6" spans="1:1" x14ac:dyDescent="0.35">
      <c r="A6" s="121" t="s">
        <v>48</v>
      </c>
    </row>
    <row r="7" spans="1:1" x14ac:dyDescent="0.35">
      <c r="A7" s="121" t="s">
        <v>49</v>
      </c>
    </row>
    <row r="8" spans="1:1" x14ac:dyDescent="0.35">
      <c r="A8" s="121" t="s">
        <v>50</v>
      </c>
    </row>
    <row r="9" spans="1:1" x14ac:dyDescent="0.35">
      <c r="A9" s="121" t="s">
        <v>51</v>
      </c>
    </row>
    <row r="10" spans="1:1" x14ac:dyDescent="0.35">
      <c r="A10" s="121" t="s">
        <v>52</v>
      </c>
    </row>
    <row r="11" spans="1:1" x14ac:dyDescent="0.35">
      <c r="A11" s="121" t="s">
        <v>53</v>
      </c>
    </row>
    <row r="12" spans="1:1" x14ac:dyDescent="0.35">
      <c r="A12" s="121" t="s">
        <v>54</v>
      </c>
    </row>
    <row r="13" spans="1:1" x14ac:dyDescent="0.35">
      <c r="A13" s="121" t="s">
        <v>55</v>
      </c>
    </row>
    <row r="14" spans="1:1" x14ac:dyDescent="0.35">
      <c r="A14" s="121" t="s">
        <v>56</v>
      </c>
    </row>
    <row r="15" spans="1:1" x14ac:dyDescent="0.35">
      <c r="A15" s="121" t="s">
        <v>57</v>
      </c>
    </row>
    <row r="16" spans="1:1" x14ac:dyDescent="0.35">
      <c r="A16" s="121" t="s">
        <v>58</v>
      </c>
    </row>
    <row r="17" spans="1:1" ht="42" customHeight="1" x14ac:dyDescent="0.35">
      <c r="A17" s="122" t="s">
        <v>152</v>
      </c>
    </row>
    <row r="18" spans="1:1" x14ac:dyDescent="0.35">
      <c r="A18" s="122"/>
    </row>
    <row r="19" spans="1:1" x14ac:dyDescent="0.35">
      <c r="A19" s="1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FRONTESPIZIO</vt:lpstr>
      <vt:lpstr>PROGRAMMAZIONE</vt:lpstr>
      <vt:lpstr>MONITORAGGIO</vt:lpstr>
      <vt:lpstr>INDICATORI</vt:lpstr>
      <vt:lpstr>Informazioni per frontespizio</vt:lpstr>
      <vt:lpstr>PROGRAMMAZIONE!Area_stampa</vt:lpstr>
    </vt:vector>
  </TitlesOfParts>
  <Company>Università degli Studi di Ferrara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Campana</dc:creator>
  <cp:lastModifiedBy>Marco</cp:lastModifiedBy>
  <cp:lastPrinted>2020-05-17T22:03:56Z</cp:lastPrinted>
  <dcterms:created xsi:type="dcterms:W3CDTF">2019-12-09T09:04:02Z</dcterms:created>
  <dcterms:modified xsi:type="dcterms:W3CDTF">2021-06-04T15:30:25Z</dcterms:modified>
</cp:coreProperties>
</file>